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1"/>
  </bookViews>
  <sheets>
    <sheet name="стр.1" sheetId="1" r:id="rId1"/>
    <sheet name="стр.2" sheetId="2" r:id="rId2"/>
    <sheet name="стр.3" sheetId="3" r:id="rId3"/>
  </sheets>
  <definedNames>
    <definedName name="_xlnm.Print_Area" localSheetId="1">'стр.2'!$A$1:$DF$96</definedName>
    <definedName name="_xlnm.Print_Area" localSheetId="2">'стр.3'!$A$1:$DF$44</definedName>
  </definedNames>
  <calcPr fullCalcOnLoad="1"/>
</workbook>
</file>

<file path=xl/sharedStrings.xml><?xml version="1.0" encoding="utf-8"?>
<sst xmlns="http://schemas.openxmlformats.org/spreadsheetml/2006/main" count="373" uniqueCount="221">
  <si>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</si>
  <si>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</si>
  <si>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</si>
  <si>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</si>
  <si>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</si>
  <si>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</si>
  <si>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</si>
  <si>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</si>
  <si>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</si>
  <si>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</si>
  <si>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</si>
  <si>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</si>
  <si>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</si>
  <si>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</si>
  <si>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</si>
  <si>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</si>
  <si>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</si>
  <si>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</si>
  <si>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</si>
  <si>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</si>
  <si>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увеличение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</si>
  <si>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</si>
  <si>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</si>
  <si>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</si>
  <si>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</si>
  <si>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</si>
  <si>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</si>
  <si>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</si>
  <si>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</si>
  <si>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</si>
  <si>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</si>
  <si>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</si>
  <si>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</si>
  <si>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</si>
  <si>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</si>
  <si>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</si>
  <si>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</si>
  <si>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</si>
  <si>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</si>
  <si>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</si>
  <si>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</si>
  <si>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</si>
  <si>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</si>
  <si>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уменьшение остатков средств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</si>
  <si>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</si>
  <si>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</si>
  <si>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</si>
  <si>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</si>
  <si>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</si>
  <si>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</si>
  <si>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</si>
  <si>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</si>
  <si>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</si>
  <si>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</si>
  <si>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</si>
  <si>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95120201001100000151</t>
  </si>
  <si>
    <t>95120203015100000151</t>
  </si>
  <si>
    <t>95120204999100000151</t>
  </si>
  <si>
    <t>04226155</t>
  </si>
  <si>
    <t>951</t>
  </si>
  <si>
    <t xml:space="preserve">заработная плата </t>
  </si>
  <si>
    <t>прочие выплаты</t>
  </si>
  <si>
    <t>начисления на оплату труда</t>
  </si>
  <si>
    <t>услуги связи</t>
  </si>
  <si>
    <t>Услуги по содержанию имущества</t>
  </si>
  <si>
    <t>прочие услуги</t>
  </si>
  <si>
    <t>увеличение стоимости основных средств.</t>
  </si>
  <si>
    <t>увеличение стоимости материальных запасов.</t>
  </si>
  <si>
    <t>увеличение стоиимости материальных запасов.</t>
  </si>
  <si>
    <t>Перечисления другим бюджетам</t>
  </si>
  <si>
    <t>Причие расходы</t>
  </si>
  <si>
    <t>Полухина Н.Н.</t>
  </si>
  <si>
    <t>Нестерова Е.Н</t>
  </si>
  <si>
    <t>Крымский С.В.</t>
  </si>
  <si>
    <t>Администрация Северного сельского поселения</t>
  </si>
  <si>
    <t>-</t>
  </si>
  <si>
    <t>95120203024100000151</t>
  </si>
  <si>
    <t>Коммунальные услуги</t>
  </si>
  <si>
    <t xml:space="preserve">Безвозмездные перечисления </t>
  </si>
  <si>
    <t>95111105025100000120</t>
  </si>
  <si>
    <t>95111651040020000140</t>
  </si>
  <si>
    <t>18210102010011000110</t>
  </si>
  <si>
    <t>18210102030011000110</t>
  </si>
  <si>
    <t>18210102030013000110</t>
  </si>
  <si>
    <t>18210601030101000110</t>
  </si>
  <si>
    <t>18210804020011000110</t>
  </si>
  <si>
    <t>18210501011011000110</t>
  </si>
  <si>
    <t>0102,0920011,121,211</t>
  </si>
  <si>
    <t>0102,0920011,</t>
  </si>
  <si>
    <t>0102,0920011,122,212</t>
  </si>
  <si>
    <t>0102,0920011,121,213</t>
  </si>
  <si>
    <t>0102,0920011,122,213</t>
  </si>
  <si>
    <t>0104,0920011,</t>
  </si>
  <si>
    <t>0104,0920019</t>
  </si>
  <si>
    <t>0104,0920011,121,211</t>
  </si>
  <si>
    <t>0104,0920011,122,212</t>
  </si>
  <si>
    <t>0104,0920011,121,213</t>
  </si>
  <si>
    <t>0104,0920011,122,213</t>
  </si>
  <si>
    <t>0104,0920019,244,221</t>
  </si>
  <si>
    <t>0104,0920019,244,223</t>
  </si>
  <si>
    <t>0104,0920019,244,225</t>
  </si>
  <si>
    <t>0104,0920019,244,222</t>
  </si>
  <si>
    <t>0104,0920019,244,226</t>
  </si>
  <si>
    <t>0104,0920019,244,340</t>
  </si>
  <si>
    <t>0104,0322607</t>
  </si>
  <si>
    <t>0104,0322607,244,226</t>
  </si>
  <si>
    <t>0104,0928602</t>
  </si>
  <si>
    <t>0104,0928602,540,251</t>
  </si>
  <si>
    <t>0104,0929999</t>
  </si>
  <si>
    <t>0104,0929999,852,290</t>
  </si>
  <si>
    <t>0104,0929999,851,290</t>
  </si>
  <si>
    <t>0104,9997239</t>
  </si>
  <si>
    <t>0104,9997239,244,340</t>
  </si>
  <si>
    <t>0113,0222604,</t>
  </si>
  <si>
    <t>0113,0722611</t>
  </si>
  <si>
    <t>0113,0722611,244,226</t>
  </si>
  <si>
    <t>0113,9999999</t>
  </si>
  <si>
    <t>0203,9995118,</t>
  </si>
  <si>
    <t>0203,9995118,121,211</t>
  </si>
  <si>
    <t>0203,9995118,121,213</t>
  </si>
  <si>
    <t>0309,0928601</t>
  </si>
  <si>
    <t>0309,0928601,540,251</t>
  </si>
  <si>
    <t>0409,1012614</t>
  </si>
  <si>
    <t>0409,1012614,244,226</t>
  </si>
  <si>
    <t>0409,1012614,244,225</t>
  </si>
  <si>
    <t>0409,1012615</t>
  </si>
  <si>
    <t>0412,0512608</t>
  </si>
  <si>
    <t>0412,0512608,244,226</t>
  </si>
  <si>
    <t>0412,0952613</t>
  </si>
  <si>
    <t>0412,0952613,244,226</t>
  </si>
  <si>
    <t>0502,0112601</t>
  </si>
  <si>
    <t>0801,0410059,</t>
  </si>
  <si>
    <t>0801,0410059,611,241</t>
  </si>
  <si>
    <t>1102,0612609,244,290</t>
  </si>
  <si>
    <t>0503,0122602</t>
  </si>
  <si>
    <t>0503,0122602,244,223</t>
  </si>
  <si>
    <t>0503,0122602,244,225</t>
  </si>
  <si>
    <t>0503,0122602,244,340</t>
  </si>
  <si>
    <t>0503,0512608</t>
  </si>
  <si>
    <t>0503,0512608,244,340</t>
  </si>
  <si>
    <t>0503,0812612</t>
  </si>
  <si>
    <t>0503,0812612,244,340</t>
  </si>
  <si>
    <t>0503,0952613</t>
  </si>
  <si>
    <t>0503,0952613,244,226</t>
  </si>
  <si>
    <t>0502,0122601,244,226</t>
  </si>
  <si>
    <t>0502,0122601,244,225</t>
  </si>
  <si>
    <t>Транспортные услуги</t>
  </si>
  <si>
    <t>прочие расходы</t>
  </si>
  <si>
    <t>Увеличение стоимости основных средств</t>
  </si>
  <si>
    <t>15</t>
  </si>
  <si>
    <t>ОКТМО</t>
  </si>
  <si>
    <t>60619450</t>
  </si>
  <si>
    <t xml:space="preserve">Налог на доходы физических лиц с доходов ,источником которых является налоговый агент ,за исключением доходов,в отношении которых мсчисление и уплата налога осуществляется в соответствии со статьями 227,227.1 и 228 НК РФ </t>
  </si>
  <si>
    <t>Налог на доходы физических лиц с доходов ,полученных физическими лицами , в соответсвии со статьей 228НК РФ</t>
  </si>
  <si>
    <t>Налог на доходы физических лиц с доходов ,полученных физическими лицами , в соответсвии со статьей 228НК РФ(суммы денежных взысканий (штрафов) по соответствующему платежу согласно законодательсву РФ)</t>
  </si>
  <si>
    <t>Налог взимаемый с налогоплательщиков ,выбравших в качестве обьекта налогооблажения доходы</t>
  </si>
  <si>
    <t>Налог взимаемый с налогоплательщиков ,выбравших в качестве обьекта налогооблажения доходы(сумма платежа ,перерасчеты, недоимка и задолженность по соответствующим платежам ,в том числе по отмененному)</t>
  </si>
  <si>
    <t>Налог взимаемый с налогоплательщиков ,выбравших в качестве обьекта налогооблажения доходы (пени и проценты по сооветствующему платежу)</t>
  </si>
  <si>
    <t>Налог на имущество физических лиц, взимаемый по ставкам, применяемым к объектам налогооблажения ,расположенных в границах поселений</t>
  </si>
  <si>
    <t>Налог на имущество физических лиц, взимаемый по ставкам, применяемым к объектам налогооблажения ,расположенных в границах поселений сумма платежа ,перерасчеты, недоимка и задолженность по соответствующему платежу в том числе по отмененному.</t>
  </si>
  <si>
    <t>Налог на имущество физических лиц, взимаемый по ставкам, применяемым к объектам налогооблажения ,расположенных в границах поселений, (пени и проценты по соответствующему платежу)</t>
  </si>
  <si>
    <t>Земельный налог,взимаемый по ставкам установленным в соответсвии с подпунктом 1пункта 1ст.394НК РФ и применяемым к объектам налогооблажения ,раположенным в границах поселений</t>
  </si>
  <si>
    <t>Земельный налог,взимаемый по ставкам установленным в соответсвии с подпунктом 1пункта 1ст.394НК РФ и применяемым к объектам налогооблажения ,раположенным в границах поселений(пени и проценты по соответсвующему платежу).</t>
  </si>
  <si>
    <t>Земельный налог,взимаемый по ставкам установленным в соответсвии с подпунктом 2пункта 1ст.394НК РФ и применяемым к объектам налогооблажения ,расположенным в границах поселений).</t>
  </si>
  <si>
    <t>Земельный налог,взимаемый по ставкам установленным в соответсвии с подпунктом 2пункта 1ст.394НК РФ и применяемым к объектам налогооблажения ,расположенным в границах поселений (сумма платежа перерасчеты ,недоимка и зодолженность по соответсвующему платежу ,в том числе по отмененому.</t>
  </si>
  <si>
    <t>Госудаственная пошлина за совершение нотариальных действий должностными лицами отганов местного самоуправления уполномоченными в соответствии с законодательными актами РФ за совершение нотариальных действий.</t>
  </si>
  <si>
    <t>Прочие межбюджетные трансферты , передаваемые бюджнтам поселений</t>
  </si>
  <si>
    <t>Субвенции бюджетам поселений на выполнение передаваемых полномочий субъектов РФ</t>
  </si>
  <si>
    <t>Субвенции бюджетам посеелний на осуществление первичного воинского учета на территориях, где отсутствуют военные комиссариаты.</t>
  </si>
  <si>
    <t>Дотации бюджетам поселений на выравнивание бюджетной обеспеченности.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</si>
  <si>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</t>
  </si>
  <si>
    <t>Доходы от сдачи в аренду имущества, нахлдящегося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учреждений).</t>
  </si>
  <si>
    <t>апреля</t>
  </si>
  <si>
    <t>01.04.2015</t>
  </si>
  <si>
    <t>10010302000010000110</t>
  </si>
  <si>
    <t>Акцизы по подакцизным товарам(продукции), производимым на территории Российской Федерации</t>
  </si>
  <si>
    <t>10010302230010000110</t>
  </si>
  <si>
    <t>Доходы от уплаты акцизов на дизельное топливо, подлежащие растределению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</si>
  <si>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</si>
  <si>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1001030225010000110</t>
  </si>
  <si>
    <t>10010302260010000110</t>
  </si>
  <si>
    <t>18210102030012100110</t>
  </si>
  <si>
    <t>Доходы от уплаты акцизов на моторные масла для дизельных и карбюраторных двигателей, подлежащие растределению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</si>
  <si>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 , подлежащие растределению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</si>
  <si>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растределению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</si>
  <si>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18210501011012100110</t>
  </si>
  <si>
    <t>18210601030102100110</t>
  </si>
  <si>
    <t>18210606033101000110</t>
  </si>
  <si>
    <t>18210606033102100110</t>
  </si>
  <si>
    <t>18210606043101000110</t>
  </si>
  <si>
    <t>18210606043102100110</t>
  </si>
  <si>
    <t>0104,0920019,244,310</t>
  </si>
  <si>
    <t>0104,0322606</t>
  </si>
  <si>
    <t>0104,0322606,244,225</t>
  </si>
  <si>
    <t>0104,0322606,244,340</t>
  </si>
  <si>
    <t>0104,0712610</t>
  </si>
  <si>
    <t>0104,0712610,244,226</t>
  </si>
  <si>
    <t>0113,0212603,</t>
  </si>
  <si>
    <t>0113,0222603,244,340</t>
  </si>
  <si>
    <t>0113,0222604,244,340</t>
  </si>
  <si>
    <t>0113,0222605,</t>
  </si>
  <si>
    <t>0113,0222605,244,340</t>
  </si>
  <si>
    <t>0113,9999999,853,290</t>
  </si>
  <si>
    <t>0309,0312606</t>
  </si>
  <si>
    <t>0309,0312606,244,226</t>
  </si>
  <si>
    <t>0309,0322607</t>
  </si>
  <si>
    <t>0309,0322607,244,310</t>
  </si>
  <si>
    <t>0409,1012621</t>
  </si>
  <si>
    <t>0409,1012621,414,310</t>
  </si>
  <si>
    <t>0409,1012615,244,225</t>
  </si>
  <si>
    <t>0409,1022620</t>
  </si>
  <si>
    <t>1102,0612619,</t>
  </si>
  <si>
    <t>1102,0612619,244,310</t>
  </si>
  <si>
    <t>1102,0612609</t>
  </si>
  <si>
    <t>0801,0310059,</t>
  </si>
  <si>
    <t>0801,0310059,611,241</t>
  </si>
  <si>
    <t xml:space="preserve">                 0502,0952613</t>
  </si>
  <si>
    <t>0502,0952613,244,226</t>
  </si>
  <si>
    <t>03</t>
  </si>
  <si>
    <t>0409,1022620,244,225</t>
  </si>
  <si>
    <t>0409,1022620,244,226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</si>
</sst>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</numFmts>
  <fonts count="2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 vertical="top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2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top" wrapText="1" readingOrder="1"/>
    </xf>
    <xf numFmtId="49" fontId="2" fillId="0" borderId="16" xfId="0" applyNumberFormat="1" applyFont="1" applyBorder="1" applyAlignment="1">
      <alignment horizontal="center" vertical="top" wrapText="1" readingOrder="1"/>
    </xf>
    <xf numFmtId="4" fontId="2" fillId="0" borderId="31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 wrapText="1" readingOrder="1"/>
    </xf>
    <xf numFmtId="49" fontId="2" fillId="0" borderId="16" xfId="0" applyNumberFormat="1" applyFont="1" applyBorder="1" applyAlignment="1">
      <alignment horizontal="center" vertical="center" wrapText="1" readingOrder="1"/>
    </xf>
    <xf numFmtId="11" fontId="2" fillId="0" borderId="15" xfId="0" applyNumberFormat="1" applyFont="1" applyBorder="1" applyAlignment="1">
      <alignment horizontal="center" vertical="center" wrapText="1" readingOrder="1"/>
    </xf>
    <xf numFmtId="11" fontId="2" fillId="0" borderId="16" xfId="0" applyNumberFormat="1" applyFont="1" applyBorder="1" applyAlignment="1">
      <alignment horizontal="center" vertical="center" wrapText="1" readingOrder="1"/>
    </xf>
    <xf numFmtId="11" fontId="2" fillId="0" borderId="15" xfId="0" applyNumberFormat="1" applyFont="1" applyBorder="1" applyAlignment="1">
      <alignment horizontal="center" vertical="top" wrapText="1" readingOrder="1"/>
    </xf>
    <xf numFmtId="11" fontId="2" fillId="0" borderId="16" xfId="0" applyNumberFormat="1" applyFont="1" applyBorder="1" applyAlignment="1">
      <alignment horizontal="center" vertical="top" wrapText="1" readingOrder="1"/>
    </xf>
    <xf numFmtId="49" fontId="2" fillId="0" borderId="31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49" fontId="2" fillId="0" borderId="34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7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9" fontId="2" fillId="0" borderId="14" xfId="0" applyNumberFormat="1" applyFont="1" applyBorder="1" applyAlignment="1">
      <alignment vertical="center" readingOrder="1"/>
    </xf>
    <xf numFmtId="49" fontId="2" fillId="0" borderId="10" xfId="0" applyNumberFormat="1" applyFont="1" applyBorder="1" applyAlignment="1">
      <alignment vertical="center" readingOrder="1"/>
    </xf>
    <xf numFmtId="49" fontId="2" fillId="0" borderId="42" xfId="0" applyNumberFormat="1" applyFont="1" applyBorder="1" applyAlignment="1">
      <alignment vertical="center" readingOrder="1"/>
    </xf>
    <xf numFmtId="49" fontId="2" fillId="0" borderId="43" xfId="0" applyNumberFormat="1" applyFont="1" applyBorder="1" applyAlignment="1">
      <alignment vertical="center" readingOrder="1"/>
    </xf>
    <xf numFmtId="49" fontId="2" fillId="0" borderId="25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 readingOrder="1"/>
    </xf>
    <xf numFmtId="49" fontId="2" fillId="0" borderId="16" xfId="0" applyNumberFormat="1" applyFont="1" applyBorder="1" applyAlignment="1">
      <alignment horizontal="center" vertical="center" readingOrder="1"/>
    </xf>
    <xf numFmtId="49" fontId="2" fillId="0" borderId="4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0" fontId="2" fillId="0" borderId="42" xfId="0" applyFont="1" applyBorder="1" applyAlignment="1">
      <alignment/>
    </xf>
    <xf numFmtId="165" fontId="2" fillId="0" borderId="31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/>
    </xf>
    <xf numFmtId="49" fontId="7" fillId="0" borderId="27" xfId="0" applyNumberFormat="1" applyFont="1" applyBorder="1" applyAlignment="1">
      <alignment/>
    </xf>
    <xf numFmtId="49" fontId="7" fillId="0" borderId="29" xfId="0" applyNumberFormat="1" applyFont="1" applyBorder="1" applyAlignment="1">
      <alignment/>
    </xf>
    <xf numFmtId="0" fontId="6" fillId="0" borderId="22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42" xfId="0" applyFont="1" applyBorder="1" applyAlignment="1">
      <alignment horizontal="left" vertical="center" wrapText="1" indent="2"/>
    </xf>
    <xf numFmtId="0" fontId="2" fillId="0" borderId="43" xfId="0" applyFont="1" applyBorder="1" applyAlignment="1">
      <alignment horizontal="left" vertical="center" wrapText="1" indent="2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60" xfId="0" applyFont="1" applyBorder="1" applyAlignment="1">
      <alignment horizontal="left" vertical="center" wrapText="1" indent="2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57"/>
  <sheetViews>
    <sheetView view="pageBreakPreview" zoomScaleSheetLayoutView="100" zoomScalePageLayoutView="0" workbookViewId="0" topLeftCell="A1">
      <selection activeCell="BC13" sqref="BC13:BV13"/>
    </sheetView>
  </sheetViews>
  <sheetFormatPr defaultColWidth="0.875" defaultRowHeight="12.75"/>
  <cols>
    <col min="1" max="53" width="0.875" style="1" customWidth="1"/>
    <col min="54" max="54" width="7.875" style="1" customWidth="1"/>
    <col min="55" max="16384" width="0.875" style="1" customWidth="1"/>
  </cols>
  <sheetData>
    <row r="1" ht="3" customHeight="1"/>
    <row r="2" spans="20:110" ht="15" customHeight="1" thickBot="1">
      <c r="T2" s="65" t="s">
        <v>30</v>
      </c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O2" s="66" t="s">
        <v>7</v>
      </c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8"/>
    </row>
    <row r="3" spans="1:110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CO3" s="72" t="s">
        <v>31</v>
      </c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4"/>
    </row>
    <row r="4" spans="41:110" s="2" customFormat="1" ht="15" customHeight="1">
      <c r="AO4" s="4" t="s">
        <v>12</v>
      </c>
      <c r="AP4" s="71" t="s">
        <v>172</v>
      </c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69">
        <v>20</v>
      </c>
      <c r="BO4" s="69"/>
      <c r="BP4" s="69"/>
      <c r="BQ4" s="69"/>
      <c r="BR4" s="70" t="s">
        <v>149</v>
      </c>
      <c r="BS4" s="70"/>
      <c r="BT4" s="70"/>
      <c r="BU4" s="2" t="s">
        <v>13</v>
      </c>
      <c r="CM4" s="4" t="s">
        <v>8</v>
      </c>
      <c r="CO4" s="62" t="s">
        <v>173</v>
      </c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4"/>
    </row>
    <row r="5" spans="1:110" s="2" customFormat="1" ht="14.25" customHeight="1">
      <c r="A5" s="2" t="s">
        <v>45</v>
      </c>
      <c r="CM5" s="4" t="s">
        <v>9</v>
      </c>
      <c r="CO5" s="62" t="s">
        <v>58</v>
      </c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4"/>
    </row>
    <row r="6" spans="1:110" s="2" customFormat="1" ht="12.75" customHeight="1">
      <c r="A6" s="2" t="s">
        <v>46</v>
      </c>
      <c r="S6" s="71" t="s">
        <v>74</v>
      </c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M6" s="4" t="s">
        <v>44</v>
      </c>
      <c r="CO6" s="62" t="s">
        <v>59</v>
      </c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4"/>
    </row>
    <row r="7" spans="1:110" s="2" customFormat="1" ht="15" customHeight="1">
      <c r="A7" s="69" t="s">
        <v>11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E7" s="2" t="s">
        <v>150</v>
      </c>
      <c r="CM7" s="4"/>
      <c r="CO7" s="62" t="s">
        <v>151</v>
      </c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4"/>
    </row>
    <row r="8" spans="1:110" s="2" customFormat="1" ht="15" customHeight="1">
      <c r="A8" s="2" t="s">
        <v>39</v>
      </c>
      <c r="CM8" s="4"/>
      <c r="CO8" s="62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4"/>
    </row>
    <row r="9" spans="1:110" s="2" customFormat="1" ht="15" customHeight="1" thickBot="1">
      <c r="A9" s="2" t="s">
        <v>40</v>
      </c>
      <c r="CO9" s="102" t="s">
        <v>10</v>
      </c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4"/>
    </row>
    <row r="10" spans="1:110" s="3" customFormat="1" ht="23.25" customHeight="1">
      <c r="A10" s="92" t="s">
        <v>32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</row>
    <row r="11" spans="1:110" ht="33" customHeight="1">
      <c r="A11" s="93" t="s">
        <v>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 t="s">
        <v>1</v>
      </c>
      <c r="AD11" s="60"/>
      <c r="AE11" s="60"/>
      <c r="AF11" s="60"/>
      <c r="AG11" s="60"/>
      <c r="AH11" s="60"/>
      <c r="AI11" s="60" t="s">
        <v>47</v>
      </c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 t="s">
        <v>41</v>
      </c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 t="s">
        <v>2</v>
      </c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 t="s">
        <v>3</v>
      </c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1"/>
    </row>
    <row r="12" spans="1:110" s="17" customFormat="1" ht="12" customHeight="1" thickBot="1">
      <c r="A12" s="94">
        <v>1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33">
        <v>2</v>
      </c>
      <c r="AD12" s="33"/>
      <c r="AE12" s="33"/>
      <c r="AF12" s="33"/>
      <c r="AG12" s="33"/>
      <c r="AH12" s="33"/>
      <c r="AI12" s="33">
        <v>3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>
        <v>4</v>
      </c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>
        <v>6</v>
      </c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4"/>
    </row>
    <row r="13" spans="1:110" ht="15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80"/>
      <c r="AC13" s="88" t="s">
        <v>5</v>
      </c>
      <c r="AD13" s="87"/>
      <c r="AE13" s="87"/>
      <c r="AF13" s="87"/>
      <c r="AG13" s="87"/>
      <c r="AH13" s="87"/>
      <c r="AI13" s="87" t="s">
        <v>6</v>
      </c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4">
        <v>7621725.97</v>
      </c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6"/>
      <c r="BW13" s="56">
        <v>2828581.02</v>
      </c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>
        <v>4793144.95</v>
      </c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7"/>
    </row>
    <row r="14" spans="1:110" ht="15" customHeight="1">
      <c r="A14" s="81" t="s">
        <v>4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2"/>
      <c r="AC14" s="91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40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2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9"/>
    </row>
    <row r="15" spans="1:110" ht="110.25" customHeight="1">
      <c r="A15" s="43" t="s">
        <v>152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4"/>
      <c r="AC15" s="36"/>
      <c r="AD15" s="37"/>
      <c r="AE15" s="37"/>
      <c r="AF15" s="37"/>
      <c r="AG15" s="37"/>
      <c r="AH15" s="38"/>
      <c r="AI15" s="39" t="s">
        <v>81</v>
      </c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8"/>
      <c r="BC15" s="40">
        <v>458900</v>
      </c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2"/>
      <c r="BW15" s="40">
        <v>60911.5</v>
      </c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2"/>
      <c r="CO15" s="40">
        <v>397988.5</v>
      </c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7"/>
    </row>
    <row r="16" spans="1:110" ht="110.25" customHeight="1">
      <c r="A16" s="43" t="s">
        <v>152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4"/>
      <c r="AC16" s="36"/>
      <c r="AD16" s="37"/>
      <c r="AE16" s="37"/>
      <c r="AF16" s="37"/>
      <c r="AG16" s="37"/>
      <c r="AH16" s="38"/>
      <c r="AI16" s="39" t="s">
        <v>81</v>
      </c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8"/>
      <c r="BC16" s="40">
        <v>458900</v>
      </c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2"/>
      <c r="BW16" s="40">
        <v>60911.5</v>
      </c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2"/>
      <c r="CO16" s="40">
        <v>397988.5</v>
      </c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7"/>
    </row>
    <row r="17" spans="1:110" ht="66" customHeight="1">
      <c r="A17" s="43" t="s">
        <v>153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4"/>
      <c r="AC17" s="36"/>
      <c r="AD17" s="37"/>
      <c r="AE17" s="37"/>
      <c r="AF17" s="37"/>
      <c r="AG17" s="37"/>
      <c r="AH17" s="38"/>
      <c r="AI17" s="39" t="s">
        <v>82</v>
      </c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8"/>
      <c r="BC17" s="40">
        <v>0</v>
      </c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2"/>
      <c r="BW17" s="40">
        <v>7</v>
      </c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2"/>
      <c r="CO17" s="40">
        <v>-7</v>
      </c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7"/>
    </row>
    <row r="18" spans="1:110" ht="65.25" customHeight="1">
      <c r="A18" s="43" t="s">
        <v>153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4"/>
      <c r="AC18" s="36"/>
      <c r="AD18" s="37"/>
      <c r="AE18" s="37"/>
      <c r="AF18" s="37"/>
      <c r="AG18" s="37"/>
      <c r="AH18" s="38"/>
      <c r="AI18" s="39" t="s">
        <v>181</v>
      </c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8"/>
      <c r="BC18" s="40">
        <v>0</v>
      </c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2"/>
      <c r="BW18" s="40">
        <v>-7</v>
      </c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2"/>
      <c r="CO18" s="40">
        <v>7</v>
      </c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7"/>
    </row>
    <row r="19" spans="1:110" ht="96" customHeight="1">
      <c r="A19" s="43" t="s">
        <v>154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36"/>
      <c r="AD19" s="37"/>
      <c r="AE19" s="37"/>
      <c r="AF19" s="37"/>
      <c r="AG19" s="37"/>
      <c r="AH19" s="38"/>
      <c r="AI19" s="39" t="s">
        <v>83</v>
      </c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8"/>
      <c r="BC19" s="40">
        <v>0</v>
      </c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2"/>
      <c r="BW19" s="40">
        <v>100</v>
      </c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2"/>
      <c r="CO19" s="40">
        <v>-100</v>
      </c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7"/>
    </row>
    <row r="20" spans="1:110" ht="96" customHeight="1">
      <c r="A20" s="43" t="s">
        <v>175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  <c r="AC20" s="36"/>
      <c r="AD20" s="37"/>
      <c r="AE20" s="37"/>
      <c r="AF20" s="37"/>
      <c r="AG20" s="37"/>
      <c r="AH20" s="38"/>
      <c r="AI20" s="39" t="s">
        <v>174</v>
      </c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/>
      <c r="BC20" s="40">
        <v>351500</v>
      </c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2"/>
      <c r="BW20" s="40">
        <v>108339.59</v>
      </c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2"/>
      <c r="CO20" s="40">
        <v>243160.42</v>
      </c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7"/>
    </row>
    <row r="21" spans="1:110" ht="122.25" customHeight="1">
      <c r="A21" s="43" t="s">
        <v>177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36"/>
      <c r="AD21" s="37"/>
      <c r="AE21" s="37"/>
      <c r="AF21" s="37"/>
      <c r="AG21" s="37"/>
      <c r="AH21" s="38"/>
      <c r="AI21" s="39" t="s">
        <v>176</v>
      </c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/>
      <c r="BC21" s="40">
        <v>107500</v>
      </c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2"/>
      <c r="BW21" s="40">
        <v>36627.7</v>
      </c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2"/>
      <c r="CO21" s="40">
        <v>70872.3</v>
      </c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7"/>
    </row>
    <row r="22" spans="1:110" ht="136.5" customHeight="1">
      <c r="A22" s="52" t="s">
        <v>182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3"/>
      <c r="AC22" s="36"/>
      <c r="AD22" s="37"/>
      <c r="AE22" s="37"/>
      <c r="AF22" s="37"/>
      <c r="AG22" s="37"/>
      <c r="AH22" s="38"/>
      <c r="AI22" s="39" t="s">
        <v>178</v>
      </c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8"/>
      <c r="BC22" s="40">
        <v>4000</v>
      </c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2"/>
      <c r="BW22" s="40">
        <v>820.87</v>
      </c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2"/>
      <c r="CO22" s="40">
        <v>3179.13</v>
      </c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7"/>
    </row>
    <row r="23" spans="1:110" ht="113.25" customHeight="1">
      <c r="A23" s="43" t="s">
        <v>183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36"/>
      <c r="AD23" s="37"/>
      <c r="AE23" s="37"/>
      <c r="AF23" s="37"/>
      <c r="AG23" s="37"/>
      <c r="AH23" s="38"/>
      <c r="AI23" s="39" t="s">
        <v>179</v>
      </c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8"/>
      <c r="BC23" s="40">
        <v>135500</v>
      </c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2"/>
      <c r="BW23" s="40">
        <v>73278.91</v>
      </c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2"/>
      <c r="CO23" s="40">
        <v>62221.09</v>
      </c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7"/>
    </row>
    <row r="24" spans="1:110" ht="113.25" customHeight="1">
      <c r="A24" s="43" t="s">
        <v>184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4"/>
      <c r="AC24" s="36"/>
      <c r="AD24" s="37"/>
      <c r="AE24" s="37"/>
      <c r="AF24" s="37"/>
      <c r="AG24" s="37"/>
      <c r="AH24" s="38"/>
      <c r="AI24" s="39" t="s">
        <v>180</v>
      </c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/>
      <c r="BC24" s="40">
        <v>4500</v>
      </c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40">
        <v>-2387.89</v>
      </c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2"/>
      <c r="CO24" s="40">
        <v>6887.89</v>
      </c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7"/>
    </row>
    <row r="25" spans="1:110" ht="64.5" customHeight="1">
      <c r="A25" s="48" t="s">
        <v>155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9"/>
      <c r="AC25" s="55"/>
      <c r="AD25" s="54"/>
      <c r="AE25" s="54"/>
      <c r="AF25" s="54"/>
      <c r="AG25" s="54"/>
      <c r="AH25" s="54"/>
      <c r="AI25" s="54" t="s">
        <v>86</v>
      </c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40">
        <v>49300</v>
      </c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2"/>
      <c r="BW25" s="45">
        <v>69857.99</v>
      </c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>
        <v>-20557.99</v>
      </c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6"/>
    </row>
    <row r="26" spans="1:110" ht="107.25" customHeight="1">
      <c r="A26" s="48" t="s">
        <v>156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9"/>
      <c r="AC26" s="55"/>
      <c r="AD26" s="54"/>
      <c r="AE26" s="54"/>
      <c r="AF26" s="54"/>
      <c r="AG26" s="54"/>
      <c r="AH26" s="54"/>
      <c r="AI26" s="54" t="s">
        <v>86</v>
      </c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40">
        <v>49300</v>
      </c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2"/>
      <c r="BW26" s="45">
        <v>69220.58</v>
      </c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>
        <v>-19920.58</v>
      </c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6"/>
    </row>
    <row r="27" spans="1:110" ht="75" customHeight="1">
      <c r="A27" s="48" t="s">
        <v>157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9"/>
      <c r="AC27" s="55"/>
      <c r="AD27" s="54"/>
      <c r="AE27" s="54"/>
      <c r="AF27" s="54"/>
      <c r="AG27" s="54"/>
      <c r="AH27" s="54"/>
      <c r="AI27" s="54" t="s">
        <v>185</v>
      </c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40">
        <v>0</v>
      </c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2"/>
      <c r="BW27" s="45">
        <v>637.41</v>
      </c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>
        <v>-637.41</v>
      </c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6"/>
    </row>
    <row r="28" spans="1:110" ht="75" customHeight="1">
      <c r="A28" s="48" t="s">
        <v>158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9"/>
      <c r="AC28" s="55"/>
      <c r="AD28" s="54"/>
      <c r="AE28" s="54"/>
      <c r="AF28" s="54"/>
      <c r="AG28" s="54"/>
      <c r="AH28" s="54"/>
      <c r="AI28" s="54" t="s">
        <v>84</v>
      </c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40">
        <v>38500</v>
      </c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2"/>
      <c r="BW28" s="45">
        <v>4560.22</v>
      </c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>
        <v>33939.78</v>
      </c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6"/>
    </row>
    <row r="29" spans="1:110" ht="119.25" customHeight="1">
      <c r="A29" s="48" t="s">
        <v>159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9"/>
      <c r="AC29" s="55"/>
      <c r="AD29" s="54"/>
      <c r="AE29" s="54"/>
      <c r="AF29" s="54"/>
      <c r="AG29" s="54"/>
      <c r="AH29" s="54"/>
      <c r="AI29" s="54" t="s">
        <v>84</v>
      </c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40">
        <v>38500</v>
      </c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2"/>
      <c r="BW29" s="45">
        <v>4464.84</v>
      </c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>
        <v>34035.16</v>
      </c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6"/>
    </row>
    <row r="30" spans="1:110" ht="95.25" customHeight="1">
      <c r="A30" s="48" t="s">
        <v>160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9"/>
      <c r="AC30" s="55"/>
      <c r="AD30" s="54"/>
      <c r="AE30" s="54"/>
      <c r="AF30" s="54"/>
      <c r="AG30" s="54"/>
      <c r="AH30" s="54"/>
      <c r="AI30" s="54" t="s">
        <v>186</v>
      </c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40">
        <v>0</v>
      </c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2"/>
      <c r="BW30" s="45">
        <v>95.38</v>
      </c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>
        <v>-95.38</v>
      </c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6"/>
    </row>
    <row r="31" spans="1:110" ht="95.25" customHeight="1">
      <c r="A31" s="48" t="s">
        <v>161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9"/>
      <c r="AC31" s="55"/>
      <c r="AD31" s="54"/>
      <c r="AE31" s="54"/>
      <c r="AF31" s="54"/>
      <c r="AG31" s="54"/>
      <c r="AH31" s="54"/>
      <c r="AI31" s="54" t="s">
        <v>187</v>
      </c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40">
        <v>138500</v>
      </c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2"/>
      <c r="BW31" s="45">
        <v>22001.01</v>
      </c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>
        <v>116498.99</v>
      </c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6"/>
    </row>
    <row r="32" spans="1:110" ht="114.75" customHeight="1">
      <c r="A32" s="50" t="s">
        <v>162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1"/>
      <c r="AC32" s="55"/>
      <c r="AD32" s="54"/>
      <c r="AE32" s="54"/>
      <c r="AF32" s="54"/>
      <c r="AG32" s="54"/>
      <c r="AH32" s="54"/>
      <c r="AI32" s="54" t="s">
        <v>188</v>
      </c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40">
        <v>0</v>
      </c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2"/>
      <c r="BW32" s="45">
        <v>963.14</v>
      </c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>
        <v>-963.14</v>
      </c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6"/>
    </row>
    <row r="33" spans="1:110" ht="114.75" customHeight="1">
      <c r="A33" s="50" t="s">
        <v>163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1"/>
      <c r="AC33" s="55"/>
      <c r="AD33" s="54"/>
      <c r="AE33" s="54"/>
      <c r="AF33" s="54"/>
      <c r="AG33" s="54"/>
      <c r="AH33" s="54"/>
      <c r="AI33" s="54" t="s">
        <v>189</v>
      </c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40">
        <v>1239100</v>
      </c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2"/>
      <c r="BW33" s="45">
        <v>47834.67</v>
      </c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>
        <v>1191265.33</v>
      </c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6"/>
    </row>
    <row r="34" spans="1:110" ht="139.5" customHeight="1">
      <c r="A34" s="50" t="s">
        <v>164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1"/>
      <c r="AC34" s="55"/>
      <c r="AD34" s="54"/>
      <c r="AE34" s="54"/>
      <c r="AF34" s="54"/>
      <c r="AG34" s="54"/>
      <c r="AH34" s="54"/>
      <c r="AI34" s="54" t="s">
        <v>190</v>
      </c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40">
        <v>0</v>
      </c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2"/>
      <c r="BW34" s="45">
        <v>140.77</v>
      </c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>
        <v>-140.77</v>
      </c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6"/>
    </row>
    <row r="35" spans="1:110" ht="114" customHeight="1">
      <c r="A35" s="48" t="s">
        <v>165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9"/>
      <c r="AC35" s="55"/>
      <c r="AD35" s="54"/>
      <c r="AE35" s="54"/>
      <c r="AF35" s="54"/>
      <c r="AG35" s="54"/>
      <c r="AH35" s="54"/>
      <c r="AI35" s="54" t="s">
        <v>85</v>
      </c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40">
        <v>5300</v>
      </c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2"/>
      <c r="BW35" s="45">
        <v>2300</v>
      </c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>
        <v>3000</v>
      </c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6"/>
    </row>
    <row r="36" spans="1:110" ht="123" customHeight="1">
      <c r="A36" s="48" t="s">
        <v>171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9"/>
      <c r="AC36" s="36"/>
      <c r="AD36" s="37"/>
      <c r="AE36" s="37"/>
      <c r="AF36" s="37"/>
      <c r="AG36" s="37"/>
      <c r="AH36" s="38"/>
      <c r="AI36" s="39" t="s">
        <v>79</v>
      </c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8"/>
      <c r="BC36" s="40">
        <v>57900</v>
      </c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2"/>
      <c r="BW36" s="40">
        <v>1792.2</v>
      </c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2"/>
      <c r="CO36" s="40">
        <v>56107.8</v>
      </c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7"/>
    </row>
    <row r="37" spans="1:110" ht="92.25" customHeight="1">
      <c r="A37" s="48" t="s">
        <v>170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9"/>
      <c r="AC37" s="55"/>
      <c r="AD37" s="54"/>
      <c r="AE37" s="54"/>
      <c r="AF37" s="54"/>
      <c r="AG37" s="54"/>
      <c r="AH37" s="54"/>
      <c r="AI37" s="54" t="s">
        <v>80</v>
      </c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40">
        <v>31500</v>
      </c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2"/>
      <c r="BW37" s="45">
        <v>5053.96</v>
      </c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>
        <v>26446.04</v>
      </c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6"/>
    </row>
    <row r="38" spans="1:110" ht="54" customHeight="1">
      <c r="A38" s="48" t="s">
        <v>169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9"/>
      <c r="AC38" s="55"/>
      <c r="AD38" s="54"/>
      <c r="AE38" s="54"/>
      <c r="AF38" s="54"/>
      <c r="AG38" s="54"/>
      <c r="AH38" s="54"/>
      <c r="AI38" s="54" t="s">
        <v>55</v>
      </c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40">
        <v>3376900</v>
      </c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2"/>
      <c r="BW38" s="45">
        <v>637000</v>
      </c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>
        <v>2739900</v>
      </c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6"/>
    </row>
    <row r="39" spans="1:110" ht="76.5" customHeight="1">
      <c r="A39" s="48" t="s">
        <v>168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9"/>
      <c r="AC39" s="55"/>
      <c r="AD39" s="54"/>
      <c r="AE39" s="54"/>
      <c r="AF39" s="54"/>
      <c r="AG39" s="54"/>
      <c r="AH39" s="54"/>
      <c r="AI39" s="54" t="s">
        <v>56</v>
      </c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40">
        <v>65900</v>
      </c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2"/>
      <c r="BW39" s="45">
        <v>59300</v>
      </c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>
        <v>6600</v>
      </c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6"/>
    </row>
    <row r="40" spans="1:110" ht="53.25" customHeight="1">
      <c r="A40" s="48" t="s">
        <v>167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9"/>
      <c r="AC40" s="55"/>
      <c r="AD40" s="54"/>
      <c r="AE40" s="54"/>
      <c r="AF40" s="54"/>
      <c r="AG40" s="54"/>
      <c r="AH40" s="54"/>
      <c r="AI40" s="54" t="s">
        <v>76</v>
      </c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45">
        <v>200</v>
      </c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>
        <v>200</v>
      </c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>
        <v>0</v>
      </c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6"/>
    </row>
    <row r="41" spans="1:110" ht="54" customHeight="1">
      <c r="A41" s="48" t="s">
        <v>166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9"/>
      <c r="AC41" s="55"/>
      <c r="AD41" s="54"/>
      <c r="AE41" s="54"/>
      <c r="AF41" s="54"/>
      <c r="AG41" s="54"/>
      <c r="AH41" s="54"/>
      <c r="AI41" s="54" t="s">
        <v>57</v>
      </c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40">
        <v>1808225.97</v>
      </c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2"/>
      <c r="BW41" s="45">
        <v>1808225.97</v>
      </c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>
        <v>0</v>
      </c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6"/>
    </row>
    <row r="42" spans="1:110" ht="1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90"/>
      <c r="AC42" s="55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40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2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6"/>
    </row>
    <row r="43" spans="1:110" ht="1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90"/>
      <c r="AC43" s="55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6"/>
    </row>
    <row r="44" spans="1:110" ht="1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55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6"/>
    </row>
    <row r="45" spans="1:110" ht="1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55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7"/>
    </row>
    <row r="46" spans="1:110" ht="1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55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7"/>
    </row>
    <row r="47" spans="1:110" ht="1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55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7"/>
    </row>
    <row r="48" spans="1:110" ht="1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55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7"/>
    </row>
    <row r="49" spans="1:110" ht="1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55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7"/>
    </row>
    <row r="50" spans="1:110" ht="1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55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7"/>
    </row>
    <row r="51" spans="1:110" ht="1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55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7"/>
    </row>
    <row r="52" spans="1:110" ht="1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55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7"/>
    </row>
    <row r="53" spans="1:110" ht="1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  <c r="AC53" s="55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7"/>
    </row>
    <row r="54" spans="1:110" ht="1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55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7"/>
    </row>
    <row r="55" spans="1:110" ht="1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6"/>
      <c r="AC55" s="55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7"/>
    </row>
    <row r="56" spans="1:110" ht="1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6"/>
      <c r="AC56" s="55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7"/>
    </row>
    <row r="57" spans="1:110" ht="15" customHeight="1" thickBo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8"/>
      <c r="AC57" s="99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1"/>
    </row>
  </sheetData>
  <sheetProtection/>
  <mergeCells count="298">
    <mergeCell ref="CO26:DF26"/>
    <mergeCell ref="AC31:AH31"/>
    <mergeCell ref="AI31:BB31"/>
    <mergeCell ref="BC31:BV31"/>
    <mergeCell ref="BW31:CN31"/>
    <mergeCell ref="AC26:AH26"/>
    <mergeCell ref="AI26:BB26"/>
    <mergeCell ref="BC26:BV26"/>
    <mergeCell ref="BW26:CN26"/>
    <mergeCell ref="BC28:BV28"/>
    <mergeCell ref="AC16:AH16"/>
    <mergeCell ref="AI16:BB16"/>
    <mergeCell ref="BC16:BV16"/>
    <mergeCell ref="BW16:CN16"/>
    <mergeCell ref="AI18:BB18"/>
    <mergeCell ref="CO40:DF40"/>
    <mergeCell ref="BC39:BV39"/>
    <mergeCell ref="CO39:DF39"/>
    <mergeCell ref="CO38:DF38"/>
    <mergeCell ref="BW38:CN38"/>
    <mergeCell ref="BW39:CN39"/>
    <mergeCell ref="AI36:BB36"/>
    <mergeCell ref="BC35:BV35"/>
    <mergeCell ref="CO31:DF31"/>
    <mergeCell ref="AC17:AH17"/>
    <mergeCell ref="AI17:BB17"/>
    <mergeCell ref="BC17:BV17"/>
    <mergeCell ref="BW17:CN17"/>
    <mergeCell ref="A28:AB28"/>
    <mergeCell ref="AC28:AH28"/>
    <mergeCell ref="AC55:AH55"/>
    <mergeCell ref="CO9:DF9"/>
    <mergeCell ref="AC40:AH40"/>
    <mergeCell ref="AI40:BB40"/>
    <mergeCell ref="BC40:BV40"/>
    <mergeCell ref="BW40:CN40"/>
    <mergeCell ref="CO49:DF49"/>
    <mergeCell ref="BW50:CN50"/>
    <mergeCell ref="CO57:DF57"/>
    <mergeCell ref="BW55:CN55"/>
    <mergeCell ref="CO55:DF55"/>
    <mergeCell ref="BC53:BV53"/>
    <mergeCell ref="BC56:BV56"/>
    <mergeCell ref="BW56:CN56"/>
    <mergeCell ref="CO54:DF54"/>
    <mergeCell ref="AI56:BB56"/>
    <mergeCell ref="CO53:DF53"/>
    <mergeCell ref="AI57:BB57"/>
    <mergeCell ref="AC57:AH57"/>
    <mergeCell ref="CO56:DF56"/>
    <mergeCell ref="BW57:CN57"/>
    <mergeCell ref="AI55:BB55"/>
    <mergeCell ref="BC55:BV55"/>
    <mergeCell ref="AC56:AH56"/>
    <mergeCell ref="BC57:BV57"/>
    <mergeCell ref="BW49:CN49"/>
    <mergeCell ref="AC54:AH54"/>
    <mergeCell ref="AI54:BB54"/>
    <mergeCell ref="BC54:BV54"/>
    <mergeCell ref="BW54:CN54"/>
    <mergeCell ref="AC53:AH53"/>
    <mergeCell ref="AI53:BB53"/>
    <mergeCell ref="BW53:CN53"/>
    <mergeCell ref="AI49:BB49"/>
    <mergeCell ref="BC49:BV49"/>
    <mergeCell ref="CO50:DF50"/>
    <mergeCell ref="BC50:BV50"/>
    <mergeCell ref="BW52:CN52"/>
    <mergeCell ref="CO52:DF52"/>
    <mergeCell ref="CO51:DF51"/>
    <mergeCell ref="BW51:CN51"/>
    <mergeCell ref="AC52:AH52"/>
    <mergeCell ref="AI52:BB52"/>
    <mergeCell ref="BC52:BV52"/>
    <mergeCell ref="AC50:AH50"/>
    <mergeCell ref="AI50:BB50"/>
    <mergeCell ref="BW48:CN48"/>
    <mergeCell ref="CO48:DF48"/>
    <mergeCell ref="CO47:DF47"/>
    <mergeCell ref="AC51:AH51"/>
    <mergeCell ref="AC48:AH48"/>
    <mergeCell ref="AI48:BB48"/>
    <mergeCell ref="BC48:BV48"/>
    <mergeCell ref="AI51:BB51"/>
    <mergeCell ref="BC51:BV51"/>
    <mergeCell ref="AC49:AH49"/>
    <mergeCell ref="CO45:DF45"/>
    <mergeCell ref="BW46:CN46"/>
    <mergeCell ref="CO46:DF46"/>
    <mergeCell ref="BC46:BV46"/>
    <mergeCell ref="AC45:AH45"/>
    <mergeCell ref="AI45:BB45"/>
    <mergeCell ref="BC45:BV45"/>
    <mergeCell ref="BW47:CN47"/>
    <mergeCell ref="BW45:CN45"/>
    <mergeCell ref="AC46:AH46"/>
    <mergeCell ref="AI46:BB46"/>
    <mergeCell ref="AC47:AH47"/>
    <mergeCell ref="AI47:BB47"/>
    <mergeCell ref="BC47:BV47"/>
    <mergeCell ref="AC44:AH44"/>
    <mergeCell ref="AI44:BB44"/>
    <mergeCell ref="BC44:BV44"/>
    <mergeCell ref="CO41:DF41"/>
    <mergeCell ref="BW42:CN42"/>
    <mergeCell ref="CO42:DF42"/>
    <mergeCell ref="BC42:BV42"/>
    <mergeCell ref="BW44:CN44"/>
    <mergeCell ref="CO44:DF44"/>
    <mergeCell ref="CO43:DF43"/>
    <mergeCell ref="AC38:AH38"/>
    <mergeCell ref="BC43:BV43"/>
    <mergeCell ref="AI38:BB38"/>
    <mergeCell ref="BC38:BV38"/>
    <mergeCell ref="AI41:BB41"/>
    <mergeCell ref="BC41:BV41"/>
    <mergeCell ref="AC43:AH43"/>
    <mergeCell ref="AC41:AH41"/>
    <mergeCell ref="BW43:CN43"/>
    <mergeCell ref="BW41:CN41"/>
    <mergeCell ref="AI42:BB42"/>
    <mergeCell ref="BC37:BV37"/>
    <mergeCell ref="AI37:BB37"/>
    <mergeCell ref="AI39:BB39"/>
    <mergeCell ref="CO32:DF32"/>
    <mergeCell ref="A42:AB42"/>
    <mergeCell ref="BW37:CN37"/>
    <mergeCell ref="CO37:DF37"/>
    <mergeCell ref="BC36:BV36"/>
    <mergeCell ref="BW36:CN36"/>
    <mergeCell ref="CO36:DF36"/>
    <mergeCell ref="BW34:CN34"/>
    <mergeCell ref="BW35:CN35"/>
    <mergeCell ref="AC39:AH39"/>
    <mergeCell ref="AI33:BB33"/>
    <mergeCell ref="BC33:BV33"/>
    <mergeCell ref="BW33:CN33"/>
    <mergeCell ref="BW32:CN32"/>
    <mergeCell ref="BC15:BV15"/>
    <mergeCell ref="BW15:CN15"/>
    <mergeCell ref="AC15:AH15"/>
    <mergeCell ref="CO35:DF35"/>
    <mergeCell ref="AC32:AH32"/>
    <mergeCell ref="AI32:BB32"/>
    <mergeCell ref="BC32:BV32"/>
    <mergeCell ref="AC33:AH33"/>
    <mergeCell ref="BC34:BV34"/>
    <mergeCell ref="CO34:DF34"/>
    <mergeCell ref="A7:AO7"/>
    <mergeCell ref="A10:DF10"/>
    <mergeCell ref="A11:AB11"/>
    <mergeCell ref="A12:AB12"/>
    <mergeCell ref="AC11:AH11"/>
    <mergeCell ref="BC12:BV12"/>
    <mergeCell ref="BW12:CN12"/>
    <mergeCell ref="CO7:DF7"/>
    <mergeCell ref="BC11:BV11"/>
    <mergeCell ref="BW11:CN11"/>
    <mergeCell ref="AI15:BB15"/>
    <mergeCell ref="AC12:AH12"/>
    <mergeCell ref="AC14:AH14"/>
    <mergeCell ref="AI11:BB11"/>
    <mergeCell ref="AI12:BB12"/>
    <mergeCell ref="AC18:AH18"/>
    <mergeCell ref="AI28:BB28"/>
    <mergeCell ref="A43:AB43"/>
    <mergeCell ref="AI35:BB35"/>
    <mergeCell ref="AC37:AH37"/>
    <mergeCell ref="AC36:AH36"/>
    <mergeCell ref="AI43:BB43"/>
    <mergeCell ref="AC19:AH19"/>
    <mergeCell ref="AI19:BB19"/>
    <mergeCell ref="AC42:AH42"/>
    <mergeCell ref="AI25:BB25"/>
    <mergeCell ref="BC25:BV25"/>
    <mergeCell ref="BC29:BV29"/>
    <mergeCell ref="AC35:AH35"/>
    <mergeCell ref="AC34:AH34"/>
    <mergeCell ref="AI34:BB34"/>
    <mergeCell ref="AC29:AH29"/>
    <mergeCell ref="AI29:BB29"/>
    <mergeCell ref="AC25:AH25"/>
    <mergeCell ref="AC27:AH27"/>
    <mergeCell ref="A13:AB13"/>
    <mergeCell ref="A14:AB14"/>
    <mergeCell ref="AI14:BB14"/>
    <mergeCell ref="BC13:BV13"/>
    <mergeCell ref="AI13:BB13"/>
    <mergeCell ref="AC13:AH13"/>
    <mergeCell ref="BC14:BV14"/>
    <mergeCell ref="A51:AB51"/>
    <mergeCell ref="A56:AB56"/>
    <mergeCell ref="A57:AB57"/>
    <mergeCell ref="A52:AB52"/>
    <mergeCell ref="A53:AB53"/>
    <mergeCell ref="A54:AB54"/>
    <mergeCell ref="A55:AB55"/>
    <mergeCell ref="A50:AB50"/>
    <mergeCell ref="A44:AB44"/>
    <mergeCell ref="A45:AB45"/>
    <mergeCell ref="A46:AB46"/>
    <mergeCell ref="A47:AB47"/>
    <mergeCell ref="A49:AB49"/>
    <mergeCell ref="A48:AB48"/>
    <mergeCell ref="S6:CA6"/>
    <mergeCell ref="CO3:DF3"/>
    <mergeCell ref="CO4:DF4"/>
    <mergeCell ref="AP4:BM4"/>
    <mergeCell ref="CO5:DF5"/>
    <mergeCell ref="CO6:DF6"/>
    <mergeCell ref="T2:CM2"/>
    <mergeCell ref="CO2:DF2"/>
    <mergeCell ref="BN4:BQ4"/>
    <mergeCell ref="BR4:BT4"/>
    <mergeCell ref="CO11:DF11"/>
    <mergeCell ref="CO8:DF8"/>
    <mergeCell ref="AP7:CA7"/>
    <mergeCell ref="CO12:DF12"/>
    <mergeCell ref="CO17:DF17"/>
    <mergeCell ref="BW14:CN14"/>
    <mergeCell ref="CO14:DF14"/>
    <mergeCell ref="BW18:CN18"/>
    <mergeCell ref="CO18:DF18"/>
    <mergeCell ref="BW13:CN13"/>
    <mergeCell ref="CO13:DF13"/>
    <mergeCell ref="CO15:DF15"/>
    <mergeCell ref="CO16:DF16"/>
    <mergeCell ref="BW25:CN25"/>
    <mergeCell ref="CO23:DF23"/>
    <mergeCell ref="BC19:BV19"/>
    <mergeCell ref="BW19:CN19"/>
    <mergeCell ref="CO24:DF24"/>
    <mergeCell ref="CO22:DF22"/>
    <mergeCell ref="CO25:DF25"/>
    <mergeCell ref="CO19:DF19"/>
    <mergeCell ref="BC18:BV18"/>
    <mergeCell ref="CO27:DF27"/>
    <mergeCell ref="AC30:AH30"/>
    <mergeCell ref="AI30:BB30"/>
    <mergeCell ref="BC30:BV30"/>
    <mergeCell ref="BW30:CN30"/>
    <mergeCell ref="CO30:DF30"/>
    <mergeCell ref="BW29:CN29"/>
    <mergeCell ref="CO29:DF29"/>
    <mergeCell ref="CO28:DF28"/>
    <mergeCell ref="AI27:BB27"/>
    <mergeCell ref="BC27:BV27"/>
    <mergeCell ref="BW27:CN27"/>
    <mergeCell ref="BW28:CN28"/>
    <mergeCell ref="A25:AB25"/>
    <mergeCell ref="A27:AB27"/>
    <mergeCell ref="A16:AB16"/>
    <mergeCell ref="A26:AB26"/>
    <mergeCell ref="A22:AB22"/>
    <mergeCell ref="A17:AB17"/>
    <mergeCell ref="A15:AB15"/>
    <mergeCell ref="A18:AB18"/>
    <mergeCell ref="A19:AB19"/>
    <mergeCell ref="A21:AB21"/>
    <mergeCell ref="A34:AB34"/>
    <mergeCell ref="A31:AB31"/>
    <mergeCell ref="A33:AB33"/>
    <mergeCell ref="A29:AB29"/>
    <mergeCell ref="A30:AB30"/>
    <mergeCell ref="A32:AB32"/>
    <mergeCell ref="A41:AB41"/>
    <mergeCell ref="A35:AB35"/>
    <mergeCell ref="A36:AB36"/>
    <mergeCell ref="A38:AB38"/>
    <mergeCell ref="A37:AB37"/>
    <mergeCell ref="A39:AB39"/>
    <mergeCell ref="A40:AB40"/>
    <mergeCell ref="CO33:DF33"/>
    <mergeCell ref="A20:AB20"/>
    <mergeCell ref="AC20:AH20"/>
    <mergeCell ref="AI20:BB20"/>
    <mergeCell ref="BC20:BV20"/>
    <mergeCell ref="BW20:CN20"/>
    <mergeCell ref="CO20:DF20"/>
    <mergeCell ref="CO21:DF21"/>
    <mergeCell ref="A23:AB23"/>
    <mergeCell ref="AC23:AH23"/>
    <mergeCell ref="AI23:BB23"/>
    <mergeCell ref="BC23:BV23"/>
    <mergeCell ref="BW23:CN23"/>
    <mergeCell ref="A24:AB24"/>
    <mergeCell ref="AC24:AH24"/>
    <mergeCell ref="AI24:BB24"/>
    <mergeCell ref="BC24:BV24"/>
    <mergeCell ref="BW24:CN24"/>
    <mergeCell ref="AC21:AH21"/>
    <mergeCell ref="AI21:BB21"/>
    <mergeCell ref="BC21:BV21"/>
    <mergeCell ref="BW21:CN21"/>
    <mergeCell ref="AC22:AH22"/>
    <mergeCell ref="AI22:BB22"/>
    <mergeCell ref="BC22:BV22"/>
    <mergeCell ref="BW22:CN22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F99"/>
  <sheetViews>
    <sheetView tabSelected="1" view="pageBreakPreview" zoomScaleSheetLayoutView="100" zoomScalePageLayoutView="0" workbookViewId="0" topLeftCell="A64">
      <selection activeCell="DV81" sqref="DV81"/>
    </sheetView>
  </sheetViews>
  <sheetFormatPr defaultColWidth="0.875" defaultRowHeight="12.75"/>
  <cols>
    <col min="1" max="50" width="0.875" style="1" customWidth="1"/>
    <col min="51" max="51" width="12.375" style="1" customWidth="1"/>
    <col min="52" max="143" width="0.875" style="1" customWidth="1"/>
    <col min="144" max="144" width="4.375" style="1" bestFit="1" customWidth="1"/>
    <col min="145" max="16384" width="0.875" style="1" customWidth="1"/>
  </cols>
  <sheetData>
    <row r="1" ht="12">
      <c r="DF1" s="4" t="s">
        <v>33</v>
      </c>
    </row>
    <row r="2" spans="1:110" s="3" customFormat="1" ht="21" customHeight="1">
      <c r="A2" s="92" t="s">
        <v>34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</row>
    <row r="3" spans="1:110" ht="33" customHeight="1">
      <c r="A3" s="93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 t="s">
        <v>1</v>
      </c>
      <c r="AD3" s="60"/>
      <c r="AE3" s="60"/>
      <c r="AF3" s="60"/>
      <c r="AG3" s="60"/>
      <c r="AH3" s="60"/>
      <c r="AI3" s="60" t="s">
        <v>48</v>
      </c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 t="s">
        <v>42</v>
      </c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 t="s">
        <v>2</v>
      </c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 t="s">
        <v>3</v>
      </c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1"/>
    </row>
    <row r="4" spans="1:110" s="17" customFormat="1" ht="12" customHeight="1" thickBot="1">
      <c r="A4" s="94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33">
        <v>2</v>
      </c>
      <c r="AD4" s="33"/>
      <c r="AE4" s="33"/>
      <c r="AF4" s="33"/>
      <c r="AG4" s="33"/>
      <c r="AH4" s="33"/>
      <c r="AI4" s="33">
        <v>3</v>
      </c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>
        <v>4</v>
      </c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>
        <v>5</v>
      </c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>
        <v>6</v>
      </c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4"/>
    </row>
    <row r="5" spans="1:110" ht="15" customHeight="1">
      <c r="A5" s="16" t="s">
        <v>35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8"/>
      <c r="AC5" s="88" t="s">
        <v>14</v>
      </c>
      <c r="AD5" s="87"/>
      <c r="AE5" s="87"/>
      <c r="AF5" s="87"/>
      <c r="AG5" s="87"/>
      <c r="AH5" s="87"/>
      <c r="AI5" s="87" t="s">
        <v>6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127">
        <v>8106228.42</v>
      </c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>
        <v>2763938.64</v>
      </c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08">
        <f>AZ5-BW5</f>
        <v>5342289.779999999</v>
      </c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9"/>
    </row>
    <row r="6" spans="1:110" ht="15" customHeight="1">
      <c r="A6" s="128" t="s">
        <v>4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</row>
    <row r="7" spans="1:110" ht="1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54"/>
      <c r="AD7" s="54"/>
      <c r="AE7" s="54"/>
      <c r="AF7" s="54"/>
      <c r="AG7" s="54"/>
      <c r="AH7" s="54"/>
      <c r="AI7" s="112" t="s">
        <v>88</v>
      </c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4"/>
      <c r="AZ7" s="108">
        <v>757100</v>
      </c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>
        <v>116997.07</v>
      </c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>
        <f>AZ7-BW7</f>
        <v>640102.9299999999</v>
      </c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9"/>
    </row>
    <row r="8" spans="1:110" ht="15" customHeight="1">
      <c r="A8" s="24" t="s">
        <v>60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5"/>
      <c r="AC8" s="55"/>
      <c r="AD8" s="54"/>
      <c r="AE8" s="54"/>
      <c r="AF8" s="54"/>
      <c r="AG8" s="54"/>
      <c r="AH8" s="54"/>
      <c r="AI8" s="39" t="s">
        <v>87</v>
      </c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8"/>
      <c r="AZ8" s="115">
        <v>539200</v>
      </c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>
        <v>85526</v>
      </c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08">
        <f aca="true" t="shared" si="0" ref="CO8:CO71">AZ8-BW8</f>
        <v>453674</v>
      </c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9"/>
    </row>
    <row r="9" spans="1:110" ht="15" customHeight="1">
      <c r="A9" s="24" t="s">
        <v>61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5"/>
      <c r="AC9" s="55"/>
      <c r="AD9" s="54"/>
      <c r="AE9" s="54"/>
      <c r="AF9" s="54"/>
      <c r="AG9" s="54"/>
      <c r="AH9" s="54"/>
      <c r="AI9" s="39" t="s">
        <v>89</v>
      </c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8"/>
      <c r="AZ9" s="115">
        <v>42500</v>
      </c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>
        <v>0</v>
      </c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08">
        <f t="shared" si="0"/>
        <v>42500</v>
      </c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9"/>
    </row>
    <row r="10" spans="1:110" ht="15" customHeight="1">
      <c r="A10" s="24" t="s">
        <v>62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5"/>
      <c r="AC10" s="55"/>
      <c r="AD10" s="54"/>
      <c r="AE10" s="54"/>
      <c r="AF10" s="54"/>
      <c r="AG10" s="54"/>
      <c r="AH10" s="54"/>
      <c r="AI10" s="39" t="s">
        <v>90</v>
      </c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8"/>
      <c r="AZ10" s="115">
        <v>162900</v>
      </c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>
        <v>31471.07</v>
      </c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08">
        <f t="shared" si="0"/>
        <v>131428.93</v>
      </c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9"/>
    </row>
    <row r="11" spans="1:110" ht="15" customHeight="1">
      <c r="A11" s="24" t="s">
        <v>62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5"/>
      <c r="AC11" s="55"/>
      <c r="AD11" s="54"/>
      <c r="AE11" s="54"/>
      <c r="AF11" s="54"/>
      <c r="AG11" s="54"/>
      <c r="AH11" s="54"/>
      <c r="AI11" s="39" t="s">
        <v>91</v>
      </c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8"/>
      <c r="AZ11" s="115">
        <v>12500</v>
      </c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>
        <v>0</v>
      </c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08">
        <f t="shared" si="0"/>
        <v>12500</v>
      </c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9"/>
    </row>
    <row r="12" spans="1:110" ht="1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5"/>
      <c r="AC12" s="55"/>
      <c r="AD12" s="54"/>
      <c r="AE12" s="54"/>
      <c r="AF12" s="54"/>
      <c r="AG12" s="54"/>
      <c r="AH12" s="54"/>
      <c r="AI12" s="112" t="s">
        <v>92</v>
      </c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4"/>
      <c r="AZ12" s="108">
        <v>2019200</v>
      </c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>
        <v>370944.33</v>
      </c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>
        <f t="shared" si="0"/>
        <v>1648255.67</v>
      </c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9"/>
    </row>
    <row r="13" spans="1:110" ht="15" customHeight="1">
      <c r="A13" s="24" t="s">
        <v>60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5"/>
      <c r="AC13" s="55"/>
      <c r="AD13" s="54"/>
      <c r="AE13" s="54"/>
      <c r="AF13" s="54"/>
      <c r="AG13" s="54"/>
      <c r="AH13" s="54"/>
      <c r="AI13" s="39" t="s">
        <v>94</v>
      </c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8"/>
      <c r="AZ13" s="115">
        <v>1550800</v>
      </c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>
        <v>300412.4</v>
      </c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08">
        <f t="shared" si="0"/>
        <v>1250387.6</v>
      </c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9"/>
    </row>
    <row r="14" spans="1:110" ht="15" customHeight="1">
      <c r="A14" s="110" t="s">
        <v>61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1"/>
      <c r="AC14" s="55"/>
      <c r="AD14" s="54"/>
      <c r="AE14" s="54"/>
      <c r="AF14" s="54"/>
      <c r="AG14" s="54"/>
      <c r="AH14" s="54"/>
      <c r="AI14" s="39" t="s">
        <v>95</v>
      </c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8"/>
      <c r="AZ14" s="115">
        <v>162200</v>
      </c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>
        <v>0</v>
      </c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08">
        <f t="shared" si="0"/>
        <v>162200</v>
      </c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9"/>
    </row>
    <row r="15" spans="1:110" ht="15" customHeight="1">
      <c r="A15" s="24" t="s">
        <v>62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5"/>
      <c r="AC15" s="55"/>
      <c r="AD15" s="54"/>
      <c r="AE15" s="54"/>
      <c r="AF15" s="54"/>
      <c r="AG15" s="54"/>
      <c r="AH15" s="54"/>
      <c r="AI15" s="39" t="s">
        <v>96</v>
      </c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8"/>
      <c r="AZ15" s="115">
        <v>468400</v>
      </c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>
        <v>70531.93</v>
      </c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08">
        <f t="shared" si="0"/>
        <v>397868.07</v>
      </c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9"/>
    </row>
    <row r="16" spans="1:110" ht="15" customHeight="1">
      <c r="A16" s="24" t="s">
        <v>62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5"/>
      <c r="AC16" s="55"/>
      <c r="AD16" s="54"/>
      <c r="AE16" s="54"/>
      <c r="AF16" s="54"/>
      <c r="AG16" s="54"/>
      <c r="AH16" s="54"/>
      <c r="AI16" s="39" t="s">
        <v>97</v>
      </c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8"/>
      <c r="AZ16" s="115">
        <v>48300</v>
      </c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>
        <v>0</v>
      </c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08">
        <f t="shared" si="0"/>
        <v>48300</v>
      </c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9"/>
    </row>
    <row r="17" spans="1:110" ht="1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1"/>
      <c r="AC17" s="55"/>
      <c r="AD17" s="54"/>
      <c r="AE17" s="54"/>
      <c r="AF17" s="54"/>
      <c r="AG17" s="54"/>
      <c r="AH17" s="54"/>
      <c r="AI17" s="112" t="s">
        <v>93</v>
      </c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4"/>
      <c r="AZ17" s="108">
        <v>388050</v>
      </c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>
        <v>47851.94</v>
      </c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>
        <f t="shared" si="0"/>
        <v>340198.06</v>
      </c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9"/>
    </row>
    <row r="18" spans="1:110" ht="15" customHeight="1">
      <c r="A18" s="110" t="s">
        <v>63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1"/>
      <c r="AC18" s="55"/>
      <c r="AD18" s="54"/>
      <c r="AE18" s="54"/>
      <c r="AF18" s="54"/>
      <c r="AG18" s="54"/>
      <c r="AH18" s="54"/>
      <c r="AI18" s="39" t="s">
        <v>98</v>
      </c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8"/>
      <c r="AZ18" s="115">
        <v>41200</v>
      </c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>
        <v>6610.83</v>
      </c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08">
        <f t="shared" si="0"/>
        <v>34589.17</v>
      </c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9"/>
    </row>
    <row r="19" spans="1:110" ht="15" customHeight="1">
      <c r="A19" s="110" t="s">
        <v>146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1"/>
      <c r="AC19" s="55"/>
      <c r="AD19" s="54"/>
      <c r="AE19" s="54"/>
      <c r="AF19" s="54"/>
      <c r="AG19" s="54"/>
      <c r="AH19" s="54"/>
      <c r="AI19" s="39" t="s">
        <v>101</v>
      </c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8"/>
      <c r="AZ19" s="115">
        <v>2000</v>
      </c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>
        <v>0</v>
      </c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08">
        <f t="shared" si="0"/>
        <v>2000</v>
      </c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9"/>
    </row>
    <row r="20" spans="1:110" ht="15" customHeight="1">
      <c r="A20" s="110" t="s">
        <v>77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1"/>
      <c r="AC20" s="36"/>
      <c r="AD20" s="37"/>
      <c r="AE20" s="37"/>
      <c r="AF20" s="37"/>
      <c r="AG20" s="37"/>
      <c r="AH20" s="38"/>
      <c r="AI20" s="39" t="s">
        <v>99</v>
      </c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8"/>
      <c r="AZ20" s="116">
        <v>54600</v>
      </c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8"/>
      <c r="BW20" s="116">
        <v>16545.83</v>
      </c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8"/>
      <c r="CO20" s="108">
        <f t="shared" si="0"/>
        <v>38054.17</v>
      </c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9"/>
    </row>
    <row r="21" spans="1:110" ht="15" customHeight="1">
      <c r="A21" s="24" t="s">
        <v>64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5"/>
      <c r="AC21" s="55"/>
      <c r="AD21" s="54"/>
      <c r="AE21" s="54"/>
      <c r="AF21" s="54"/>
      <c r="AG21" s="54"/>
      <c r="AH21" s="54"/>
      <c r="AI21" s="39" t="s">
        <v>100</v>
      </c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8"/>
      <c r="AZ21" s="115">
        <v>45650</v>
      </c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>
        <v>0</v>
      </c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08">
        <f t="shared" si="0"/>
        <v>45650</v>
      </c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9"/>
    </row>
    <row r="22" spans="1:110" ht="15" customHeight="1">
      <c r="A22" s="110" t="s">
        <v>65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1"/>
      <c r="AC22" s="36"/>
      <c r="AD22" s="37"/>
      <c r="AE22" s="37"/>
      <c r="AF22" s="37"/>
      <c r="AG22" s="37"/>
      <c r="AH22" s="38"/>
      <c r="AI22" s="39" t="s">
        <v>102</v>
      </c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8"/>
      <c r="AZ22" s="116">
        <v>49600</v>
      </c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8"/>
      <c r="BW22" s="116">
        <v>7354</v>
      </c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8"/>
      <c r="CO22" s="108">
        <f t="shared" si="0"/>
        <v>42246</v>
      </c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9"/>
    </row>
    <row r="23" spans="1:110" ht="15" customHeight="1">
      <c r="A23" s="110" t="s">
        <v>148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1"/>
      <c r="AC23" s="36"/>
      <c r="AD23" s="37"/>
      <c r="AE23" s="37"/>
      <c r="AF23" s="37"/>
      <c r="AG23" s="37"/>
      <c r="AH23" s="38"/>
      <c r="AI23" s="39" t="s">
        <v>191</v>
      </c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8"/>
      <c r="AZ23" s="116">
        <v>30000</v>
      </c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8"/>
      <c r="BW23" s="116">
        <v>0</v>
      </c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8"/>
      <c r="CO23" s="108">
        <f t="shared" si="0"/>
        <v>30000</v>
      </c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9"/>
    </row>
    <row r="24" spans="1:110" ht="15" customHeight="1">
      <c r="A24" s="110" t="s">
        <v>67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1"/>
      <c r="AC24" s="36"/>
      <c r="AD24" s="37"/>
      <c r="AE24" s="37"/>
      <c r="AF24" s="37"/>
      <c r="AG24" s="37"/>
      <c r="AH24" s="38"/>
      <c r="AI24" s="39" t="s">
        <v>103</v>
      </c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8"/>
      <c r="AZ24" s="116">
        <v>165000</v>
      </c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8"/>
      <c r="BW24" s="116">
        <v>17341.28</v>
      </c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8"/>
      <c r="CO24" s="108">
        <f t="shared" si="0"/>
        <v>147658.72</v>
      </c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9"/>
    </row>
    <row r="25" spans="1:110" ht="15" customHeigh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1"/>
      <c r="AC25" s="55"/>
      <c r="AD25" s="54"/>
      <c r="AE25" s="54"/>
      <c r="AF25" s="54"/>
      <c r="AG25" s="54"/>
      <c r="AH25" s="54"/>
      <c r="AI25" s="112" t="s">
        <v>192</v>
      </c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4"/>
      <c r="AZ25" s="108">
        <v>5400</v>
      </c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>
        <v>0</v>
      </c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>
        <f t="shared" si="0"/>
        <v>5400</v>
      </c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9"/>
    </row>
    <row r="26" spans="1:110" ht="15" customHeight="1">
      <c r="A26" s="24" t="s">
        <v>64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5"/>
      <c r="AC26" s="55"/>
      <c r="AD26" s="54"/>
      <c r="AE26" s="54"/>
      <c r="AF26" s="54"/>
      <c r="AG26" s="54"/>
      <c r="AH26" s="54"/>
      <c r="AI26" s="39" t="s">
        <v>193</v>
      </c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8"/>
      <c r="AZ26" s="115">
        <v>3000</v>
      </c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>
        <v>0</v>
      </c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08">
        <f t="shared" si="0"/>
        <v>3000</v>
      </c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9"/>
    </row>
    <row r="27" spans="1:110" ht="15" customHeight="1">
      <c r="A27" s="110" t="s">
        <v>67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1"/>
      <c r="AC27" s="55"/>
      <c r="AD27" s="54"/>
      <c r="AE27" s="54"/>
      <c r="AF27" s="54"/>
      <c r="AG27" s="54"/>
      <c r="AH27" s="54"/>
      <c r="AI27" s="39" t="s">
        <v>194</v>
      </c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8"/>
      <c r="AZ27" s="115">
        <v>2400</v>
      </c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>
        <v>0</v>
      </c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08">
        <f t="shared" si="0"/>
        <v>2400</v>
      </c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9"/>
    </row>
    <row r="28" spans="1:110" ht="15" customHeigh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1"/>
      <c r="AC28" s="55"/>
      <c r="AD28" s="54"/>
      <c r="AE28" s="54"/>
      <c r="AF28" s="54"/>
      <c r="AG28" s="54"/>
      <c r="AH28" s="54"/>
      <c r="AI28" s="112" t="s">
        <v>104</v>
      </c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4"/>
      <c r="AZ28" s="108">
        <v>1000</v>
      </c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>
        <v>0</v>
      </c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>
        <f t="shared" si="0"/>
        <v>1000</v>
      </c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9"/>
    </row>
    <row r="29" spans="1:110" ht="15" customHeight="1">
      <c r="A29" s="110" t="s">
        <v>65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1"/>
      <c r="AC29" s="55"/>
      <c r="AD29" s="54"/>
      <c r="AE29" s="54"/>
      <c r="AF29" s="54"/>
      <c r="AG29" s="54"/>
      <c r="AH29" s="54"/>
      <c r="AI29" s="39" t="s">
        <v>105</v>
      </c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8"/>
      <c r="AZ29" s="115">
        <v>1000</v>
      </c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>
        <v>0</v>
      </c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08">
        <f t="shared" si="0"/>
        <v>1000</v>
      </c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9"/>
    </row>
    <row r="30" spans="1:110" ht="15" customHeigh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1"/>
      <c r="AC30" s="55"/>
      <c r="AD30" s="54"/>
      <c r="AE30" s="54"/>
      <c r="AF30" s="54"/>
      <c r="AG30" s="54"/>
      <c r="AH30" s="54"/>
      <c r="AI30" s="112" t="s">
        <v>195</v>
      </c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4"/>
      <c r="AZ30" s="108">
        <v>10000</v>
      </c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>
        <v>0</v>
      </c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>
        <f t="shared" si="0"/>
        <v>10000</v>
      </c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9"/>
    </row>
    <row r="31" spans="1:110" ht="15" customHeight="1">
      <c r="A31" s="110" t="s">
        <v>65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1"/>
      <c r="AC31" s="55"/>
      <c r="AD31" s="54"/>
      <c r="AE31" s="54"/>
      <c r="AF31" s="54"/>
      <c r="AG31" s="54"/>
      <c r="AH31" s="54"/>
      <c r="AI31" s="39" t="s">
        <v>196</v>
      </c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8"/>
      <c r="AZ31" s="115">
        <v>10000</v>
      </c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>
        <v>0</v>
      </c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08">
        <f t="shared" si="0"/>
        <v>10000</v>
      </c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9"/>
    </row>
    <row r="32" spans="1:110" ht="1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5"/>
      <c r="AC32" s="55"/>
      <c r="AD32" s="54"/>
      <c r="AE32" s="54"/>
      <c r="AF32" s="54"/>
      <c r="AG32" s="54"/>
      <c r="AH32" s="54"/>
      <c r="AI32" s="112" t="s">
        <v>106</v>
      </c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4"/>
      <c r="AZ32" s="108">
        <v>850</v>
      </c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>
        <v>0</v>
      </c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>
        <f t="shared" si="0"/>
        <v>850</v>
      </c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9"/>
    </row>
    <row r="33" spans="1:110" ht="15" customHeight="1">
      <c r="A33" s="110" t="s">
        <v>69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1"/>
      <c r="AC33" s="55"/>
      <c r="AD33" s="54"/>
      <c r="AE33" s="54"/>
      <c r="AF33" s="54"/>
      <c r="AG33" s="54"/>
      <c r="AH33" s="54"/>
      <c r="AI33" s="39" t="s">
        <v>107</v>
      </c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8"/>
      <c r="AZ33" s="115">
        <v>850</v>
      </c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>
        <v>0</v>
      </c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08">
        <f t="shared" si="0"/>
        <v>850</v>
      </c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9"/>
    </row>
    <row r="34" spans="1:110" ht="15" customHeight="1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1"/>
      <c r="AC34" s="55"/>
      <c r="AD34" s="54"/>
      <c r="AE34" s="54"/>
      <c r="AF34" s="54"/>
      <c r="AG34" s="54"/>
      <c r="AH34" s="54"/>
      <c r="AI34" s="112" t="s">
        <v>108</v>
      </c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4"/>
      <c r="AZ34" s="115">
        <v>31100</v>
      </c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>
        <v>3013.55</v>
      </c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08">
        <f t="shared" si="0"/>
        <v>28086.45</v>
      </c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9"/>
    </row>
    <row r="35" spans="1:110" ht="15" customHeight="1">
      <c r="A35" s="110" t="s">
        <v>147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1"/>
      <c r="AC35" s="55"/>
      <c r="AD35" s="54"/>
      <c r="AE35" s="54"/>
      <c r="AF35" s="54"/>
      <c r="AG35" s="54"/>
      <c r="AH35" s="54"/>
      <c r="AI35" s="39" t="s">
        <v>110</v>
      </c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8"/>
      <c r="AZ35" s="115">
        <v>21100</v>
      </c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>
        <v>2138.55</v>
      </c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08">
        <f t="shared" si="0"/>
        <v>18961.45</v>
      </c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9"/>
    </row>
    <row r="36" spans="1:110" ht="15" customHeight="1">
      <c r="A36" s="110" t="s">
        <v>147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1"/>
      <c r="AC36" s="55"/>
      <c r="AD36" s="54"/>
      <c r="AE36" s="54"/>
      <c r="AF36" s="54"/>
      <c r="AG36" s="54"/>
      <c r="AH36" s="54"/>
      <c r="AI36" s="39" t="s">
        <v>109</v>
      </c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8"/>
      <c r="AZ36" s="115">
        <v>10000</v>
      </c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>
        <v>875</v>
      </c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08">
        <f t="shared" si="0"/>
        <v>9125</v>
      </c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9"/>
    </row>
    <row r="37" spans="1:110" ht="15" customHeight="1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1"/>
      <c r="AC37" s="55"/>
      <c r="AD37" s="54"/>
      <c r="AE37" s="54"/>
      <c r="AF37" s="54"/>
      <c r="AG37" s="54"/>
      <c r="AH37" s="54"/>
      <c r="AI37" s="112" t="s">
        <v>111</v>
      </c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4"/>
      <c r="AZ37" s="108">
        <v>200</v>
      </c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>
        <v>0</v>
      </c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>
        <f t="shared" si="0"/>
        <v>200</v>
      </c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9"/>
    </row>
    <row r="38" spans="1:110" ht="15" customHeight="1">
      <c r="A38" s="110" t="s">
        <v>67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1"/>
      <c r="AC38" s="55"/>
      <c r="AD38" s="54"/>
      <c r="AE38" s="54"/>
      <c r="AF38" s="54"/>
      <c r="AG38" s="54"/>
      <c r="AH38" s="54"/>
      <c r="AI38" s="39" t="s">
        <v>112</v>
      </c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8"/>
      <c r="AZ38" s="115">
        <v>200</v>
      </c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>
        <v>0</v>
      </c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08">
        <f t="shared" si="0"/>
        <v>200</v>
      </c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9"/>
    </row>
    <row r="39" spans="1:110" ht="15" customHeight="1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1"/>
      <c r="AC39" s="55"/>
      <c r="AD39" s="54"/>
      <c r="AE39" s="54"/>
      <c r="AF39" s="54"/>
      <c r="AG39" s="54"/>
      <c r="AH39" s="54"/>
      <c r="AI39" s="112" t="s">
        <v>197</v>
      </c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4"/>
      <c r="AZ39" s="108">
        <v>1000</v>
      </c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>
        <v>0</v>
      </c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>
        <f t="shared" si="0"/>
        <v>1000</v>
      </c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9"/>
    </row>
    <row r="40" spans="1:110" ht="15" customHeight="1">
      <c r="A40" s="110" t="s">
        <v>67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1"/>
      <c r="AC40" s="55"/>
      <c r="AD40" s="54"/>
      <c r="AE40" s="54"/>
      <c r="AF40" s="54"/>
      <c r="AG40" s="54"/>
      <c r="AH40" s="54"/>
      <c r="AI40" s="39" t="s">
        <v>198</v>
      </c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8"/>
      <c r="AZ40" s="115">
        <v>1000</v>
      </c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>
        <v>0</v>
      </c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08">
        <f t="shared" si="0"/>
        <v>1000</v>
      </c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9"/>
    </row>
    <row r="41" spans="1:110" ht="15" customHeight="1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1"/>
      <c r="AC41" s="55"/>
      <c r="AD41" s="54"/>
      <c r="AE41" s="54"/>
      <c r="AF41" s="54"/>
      <c r="AG41" s="54"/>
      <c r="AH41" s="54"/>
      <c r="AI41" s="112" t="s">
        <v>113</v>
      </c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4"/>
      <c r="AZ41" s="108">
        <v>1000</v>
      </c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>
        <v>0</v>
      </c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>
        <f t="shared" si="0"/>
        <v>1000</v>
      </c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9"/>
    </row>
    <row r="42" spans="1:110" ht="15" customHeight="1">
      <c r="A42" s="110" t="s">
        <v>67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1"/>
      <c r="AC42" s="55"/>
      <c r="AD42" s="54"/>
      <c r="AE42" s="54"/>
      <c r="AF42" s="54"/>
      <c r="AG42" s="54"/>
      <c r="AH42" s="54"/>
      <c r="AI42" s="39" t="s">
        <v>199</v>
      </c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8"/>
      <c r="AZ42" s="115">
        <v>1000</v>
      </c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>
        <v>0</v>
      </c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08">
        <f t="shared" si="0"/>
        <v>1000</v>
      </c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9"/>
    </row>
    <row r="43" spans="1:110" ht="15" customHeight="1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1"/>
      <c r="AC43" s="55"/>
      <c r="AD43" s="54"/>
      <c r="AE43" s="54"/>
      <c r="AF43" s="54"/>
      <c r="AG43" s="54"/>
      <c r="AH43" s="54"/>
      <c r="AI43" s="112" t="s">
        <v>200</v>
      </c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4"/>
      <c r="AZ43" s="108">
        <v>1000</v>
      </c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>
        <v>0</v>
      </c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>
        <f t="shared" si="0"/>
        <v>1000</v>
      </c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9"/>
    </row>
    <row r="44" spans="1:110" ht="15" customHeight="1">
      <c r="A44" s="110" t="s">
        <v>67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1"/>
      <c r="AC44" s="55"/>
      <c r="AD44" s="54"/>
      <c r="AE44" s="54"/>
      <c r="AF44" s="54"/>
      <c r="AG44" s="54"/>
      <c r="AH44" s="54"/>
      <c r="AI44" s="39" t="s">
        <v>201</v>
      </c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8"/>
      <c r="AZ44" s="115">
        <v>1000</v>
      </c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>
        <v>0</v>
      </c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08">
        <f t="shared" si="0"/>
        <v>1000</v>
      </c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9"/>
    </row>
    <row r="45" spans="1:110" ht="1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1"/>
      <c r="AC45" s="55"/>
      <c r="AD45" s="54"/>
      <c r="AE45" s="54"/>
      <c r="AF45" s="54"/>
      <c r="AG45" s="54"/>
      <c r="AH45" s="54"/>
      <c r="AI45" s="112" t="s">
        <v>114</v>
      </c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4"/>
      <c r="AZ45" s="108">
        <v>10000</v>
      </c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>
        <v>7100</v>
      </c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>
        <f t="shared" si="0"/>
        <v>2900</v>
      </c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9"/>
    </row>
    <row r="46" spans="1:110" ht="15" customHeight="1">
      <c r="A46" s="110" t="s">
        <v>65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1"/>
      <c r="AC46" s="55"/>
      <c r="AD46" s="54"/>
      <c r="AE46" s="54"/>
      <c r="AF46" s="54"/>
      <c r="AG46" s="54"/>
      <c r="AH46" s="54"/>
      <c r="AI46" s="39" t="s">
        <v>115</v>
      </c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8"/>
      <c r="AZ46" s="115">
        <v>10000</v>
      </c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>
        <v>7100</v>
      </c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08">
        <f t="shared" si="0"/>
        <v>2900</v>
      </c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9"/>
    </row>
    <row r="47" spans="1:110" ht="1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1"/>
      <c r="AC47" s="55"/>
      <c r="AD47" s="54"/>
      <c r="AE47" s="54"/>
      <c r="AF47" s="54"/>
      <c r="AG47" s="54"/>
      <c r="AH47" s="54"/>
      <c r="AI47" s="112" t="s">
        <v>116</v>
      </c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4"/>
      <c r="AZ47" s="108">
        <v>5000</v>
      </c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>
        <v>0</v>
      </c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>
        <f t="shared" si="0"/>
        <v>5000</v>
      </c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9"/>
    </row>
    <row r="48" spans="1:110" ht="15" customHeight="1">
      <c r="A48" s="110" t="s">
        <v>147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55"/>
      <c r="AD48" s="54"/>
      <c r="AE48" s="54"/>
      <c r="AF48" s="54"/>
      <c r="AG48" s="54"/>
      <c r="AH48" s="54"/>
      <c r="AI48" s="39" t="s">
        <v>202</v>
      </c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8"/>
      <c r="AZ48" s="115">
        <v>5000</v>
      </c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>
        <v>0</v>
      </c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08">
        <f t="shared" si="0"/>
        <v>5000</v>
      </c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9"/>
    </row>
    <row r="49" spans="1:110" ht="1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1"/>
      <c r="AC49" s="55"/>
      <c r="AD49" s="54"/>
      <c r="AE49" s="54"/>
      <c r="AF49" s="54"/>
      <c r="AG49" s="54"/>
      <c r="AH49" s="54"/>
      <c r="AI49" s="112" t="s">
        <v>117</v>
      </c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4"/>
      <c r="AZ49" s="108">
        <v>65900</v>
      </c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>
        <v>12041.68</v>
      </c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>
        <f t="shared" si="0"/>
        <v>53858.32</v>
      </c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9"/>
    </row>
    <row r="50" spans="1:110" ht="15" customHeight="1">
      <c r="A50" s="24" t="s">
        <v>60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5"/>
      <c r="AC50" s="55"/>
      <c r="AD50" s="54"/>
      <c r="AE50" s="54"/>
      <c r="AF50" s="54"/>
      <c r="AG50" s="54"/>
      <c r="AH50" s="54"/>
      <c r="AI50" s="39" t="s">
        <v>118</v>
      </c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8"/>
      <c r="AZ50" s="115">
        <v>50600</v>
      </c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>
        <v>9687.7</v>
      </c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08">
        <f t="shared" si="0"/>
        <v>40912.3</v>
      </c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9"/>
    </row>
    <row r="51" spans="1:110" ht="15" customHeight="1">
      <c r="A51" s="24" t="s">
        <v>62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5"/>
      <c r="AC51" s="55"/>
      <c r="AD51" s="54"/>
      <c r="AE51" s="54"/>
      <c r="AF51" s="54"/>
      <c r="AG51" s="54"/>
      <c r="AH51" s="54"/>
      <c r="AI51" s="39" t="s">
        <v>119</v>
      </c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8"/>
      <c r="AZ51" s="115">
        <v>15300</v>
      </c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>
        <v>2353.98</v>
      </c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08">
        <f t="shared" si="0"/>
        <v>12946.02</v>
      </c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9"/>
    </row>
    <row r="52" spans="1:110" ht="15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1"/>
      <c r="AC52" s="55"/>
      <c r="AD52" s="54"/>
      <c r="AE52" s="54"/>
      <c r="AF52" s="54"/>
      <c r="AG52" s="54"/>
      <c r="AH52" s="54"/>
      <c r="AI52" s="112" t="s">
        <v>203</v>
      </c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4"/>
      <c r="AZ52" s="108">
        <v>20000</v>
      </c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>
        <v>0</v>
      </c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>
        <f t="shared" si="0"/>
        <v>20000</v>
      </c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9"/>
    </row>
    <row r="53" spans="1:110" ht="15" customHeight="1">
      <c r="A53" s="110" t="s">
        <v>65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1"/>
      <c r="AC53" s="55"/>
      <c r="AD53" s="54"/>
      <c r="AE53" s="54"/>
      <c r="AF53" s="54"/>
      <c r="AG53" s="54"/>
      <c r="AH53" s="54"/>
      <c r="AI53" s="39" t="s">
        <v>204</v>
      </c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8"/>
      <c r="AZ53" s="115">
        <v>20000</v>
      </c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>
        <v>0</v>
      </c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08">
        <f t="shared" si="0"/>
        <v>20000</v>
      </c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9"/>
    </row>
    <row r="54" spans="1:110" ht="15" customHeight="1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1"/>
      <c r="AC54" s="55"/>
      <c r="AD54" s="54"/>
      <c r="AE54" s="54"/>
      <c r="AF54" s="54"/>
      <c r="AG54" s="54"/>
      <c r="AH54" s="54"/>
      <c r="AI54" s="112" t="s">
        <v>205</v>
      </c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4"/>
      <c r="AZ54" s="108">
        <v>7000</v>
      </c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>
        <v>0</v>
      </c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>
        <f t="shared" si="0"/>
        <v>7000</v>
      </c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9"/>
    </row>
    <row r="55" spans="1:110" ht="15" customHeight="1">
      <c r="A55" s="110" t="s">
        <v>148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1"/>
      <c r="AC55" s="55"/>
      <c r="AD55" s="54"/>
      <c r="AE55" s="54"/>
      <c r="AF55" s="54"/>
      <c r="AG55" s="54"/>
      <c r="AH55" s="54"/>
      <c r="AI55" s="39" t="s">
        <v>206</v>
      </c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8"/>
      <c r="AZ55" s="115">
        <v>7000</v>
      </c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>
        <v>0</v>
      </c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08">
        <f t="shared" si="0"/>
        <v>7000</v>
      </c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9"/>
    </row>
    <row r="56" spans="1:110" ht="15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1"/>
      <c r="AC56" s="55"/>
      <c r="AD56" s="54"/>
      <c r="AE56" s="54"/>
      <c r="AF56" s="54"/>
      <c r="AG56" s="54"/>
      <c r="AH56" s="54"/>
      <c r="AI56" s="112" t="s">
        <v>120</v>
      </c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4"/>
      <c r="AZ56" s="108">
        <v>58700</v>
      </c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>
        <v>9782</v>
      </c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>
        <f t="shared" si="0"/>
        <v>48918</v>
      </c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9"/>
    </row>
    <row r="57" spans="1:110" ht="15" customHeight="1">
      <c r="A57" s="110" t="s">
        <v>69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1"/>
      <c r="AC57" s="55"/>
      <c r="AD57" s="54"/>
      <c r="AE57" s="54"/>
      <c r="AF57" s="54"/>
      <c r="AG57" s="54"/>
      <c r="AH57" s="54"/>
      <c r="AI57" s="39" t="s">
        <v>121</v>
      </c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8"/>
      <c r="AZ57" s="115">
        <v>58700</v>
      </c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>
        <v>9782</v>
      </c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08">
        <f t="shared" si="0"/>
        <v>48918</v>
      </c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9"/>
    </row>
    <row r="58" spans="1:110" ht="15" customHeight="1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1"/>
      <c r="AC58" s="55"/>
      <c r="AD58" s="54"/>
      <c r="AE58" s="54"/>
      <c r="AF58" s="54"/>
      <c r="AG58" s="54"/>
      <c r="AH58" s="54"/>
      <c r="AI58" s="112" t="s">
        <v>122</v>
      </c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4"/>
      <c r="AZ58" s="108">
        <v>25000</v>
      </c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>
        <v>0</v>
      </c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>
        <f t="shared" si="0"/>
        <v>25000</v>
      </c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9"/>
    </row>
    <row r="59" spans="1:110" ht="15" customHeight="1">
      <c r="A59" s="24" t="s">
        <v>64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5"/>
      <c r="AC59" s="55"/>
      <c r="AD59" s="54"/>
      <c r="AE59" s="54"/>
      <c r="AF59" s="54"/>
      <c r="AG59" s="54"/>
      <c r="AH59" s="54"/>
      <c r="AI59" s="39" t="s">
        <v>124</v>
      </c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8"/>
      <c r="AZ59" s="115">
        <v>15000</v>
      </c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>
        <v>0</v>
      </c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08">
        <f t="shared" si="0"/>
        <v>15000</v>
      </c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9"/>
    </row>
    <row r="60" spans="1:110" ht="15" customHeight="1">
      <c r="A60" s="110" t="s">
        <v>65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1"/>
      <c r="AC60" s="55"/>
      <c r="AD60" s="54"/>
      <c r="AE60" s="54"/>
      <c r="AF60" s="54"/>
      <c r="AG60" s="54"/>
      <c r="AH60" s="54"/>
      <c r="AI60" s="39" t="s">
        <v>123</v>
      </c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8"/>
      <c r="AZ60" s="115">
        <v>10000</v>
      </c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>
        <v>0</v>
      </c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08">
        <f t="shared" si="0"/>
        <v>10000</v>
      </c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9"/>
    </row>
    <row r="61" spans="1:110" ht="15" customHeight="1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1"/>
      <c r="AC61" s="55"/>
      <c r="AD61" s="54"/>
      <c r="AE61" s="54"/>
      <c r="AF61" s="54"/>
      <c r="AG61" s="54"/>
      <c r="AH61" s="54"/>
      <c r="AI61" s="112" t="s">
        <v>125</v>
      </c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4"/>
      <c r="AZ61" s="108">
        <v>351500</v>
      </c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>
        <v>0</v>
      </c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>
        <f t="shared" si="0"/>
        <v>351500</v>
      </c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9"/>
    </row>
    <row r="62" spans="1:110" ht="15" customHeight="1">
      <c r="A62" s="24" t="s">
        <v>64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5"/>
      <c r="AC62" s="55"/>
      <c r="AD62" s="54"/>
      <c r="AE62" s="54"/>
      <c r="AF62" s="54"/>
      <c r="AG62" s="54"/>
      <c r="AH62" s="54"/>
      <c r="AI62" s="39" t="s">
        <v>209</v>
      </c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8"/>
      <c r="AZ62" s="115">
        <v>351500</v>
      </c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>
        <v>0</v>
      </c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08">
        <f t="shared" si="0"/>
        <v>351500</v>
      </c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9"/>
    </row>
    <row r="63" spans="1:110" ht="15" customHeight="1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1"/>
      <c r="AC63" s="55"/>
      <c r="AD63" s="54"/>
      <c r="AE63" s="54"/>
      <c r="AF63" s="54"/>
      <c r="AG63" s="54"/>
      <c r="AH63" s="54"/>
      <c r="AI63" s="112" t="s">
        <v>207</v>
      </c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4"/>
      <c r="AZ63" s="108">
        <v>1808225.97</v>
      </c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>
        <v>1808225.97</v>
      </c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>
        <f t="shared" si="0"/>
        <v>0</v>
      </c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9"/>
    </row>
    <row r="64" spans="1:110" ht="15" customHeight="1">
      <c r="A64" s="110" t="s">
        <v>148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1"/>
      <c r="AC64" s="55"/>
      <c r="AD64" s="54"/>
      <c r="AE64" s="54"/>
      <c r="AF64" s="54"/>
      <c r="AG64" s="54"/>
      <c r="AH64" s="54"/>
      <c r="AI64" s="39" t="s">
        <v>208</v>
      </c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8"/>
      <c r="AZ64" s="115">
        <v>1808225.97</v>
      </c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>
        <v>1808225.97</v>
      </c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08">
        <f t="shared" si="0"/>
        <v>0</v>
      </c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9"/>
    </row>
    <row r="65" spans="1:110" ht="15" customHeight="1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1"/>
      <c r="AC65" s="55"/>
      <c r="AD65" s="54"/>
      <c r="AE65" s="54"/>
      <c r="AF65" s="54"/>
      <c r="AG65" s="54"/>
      <c r="AH65" s="54"/>
      <c r="AI65" s="112" t="s">
        <v>210</v>
      </c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4"/>
      <c r="AZ65" s="108">
        <v>57000</v>
      </c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>
        <v>0</v>
      </c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>
        <f t="shared" si="0"/>
        <v>57000</v>
      </c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9"/>
    </row>
    <row r="66" spans="1:110" ht="15" customHeight="1">
      <c r="A66" s="24" t="s">
        <v>64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5"/>
      <c r="AC66" s="55"/>
      <c r="AD66" s="54"/>
      <c r="AE66" s="54"/>
      <c r="AF66" s="54"/>
      <c r="AG66" s="54"/>
      <c r="AH66" s="54"/>
      <c r="AI66" s="39" t="s">
        <v>219</v>
      </c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8"/>
      <c r="AZ66" s="115">
        <v>20000</v>
      </c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>
        <v>0</v>
      </c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08">
        <f t="shared" si="0"/>
        <v>20000</v>
      </c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9"/>
    </row>
    <row r="67" spans="1:110" ht="15" customHeight="1">
      <c r="A67" s="110" t="s">
        <v>65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1"/>
      <c r="AC67" s="55"/>
      <c r="AD67" s="54"/>
      <c r="AE67" s="54"/>
      <c r="AF67" s="54"/>
      <c r="AG67" s="54"/>
      <c r="AH67" s="54"/>
      <c r="AI67" s="39" t="s">
        <v>220</v>
      </c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8"/>
      <c r="AZ67" s="115">
        <v>37000</v>
      </c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>
        <v>0</v>
      </c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08">
        <f t="shared" si="0"/>
        <v>37000</v>
      </c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9"/>
    </row>
    <row r="68" spans="1:110" ht="15" customHeight="1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1"/>
      <c r="AC68" s="55"/>
      <c r="AD68" s="54"/>
      <c r="AE68" s="54"/>
      <c r="AF68" s="54"/>
      <c r="AG68" s="54"/>
      <c r="AH68" s="54"/>
      <c r="AI68" s="112" t="s">
        <v>126</v>
      </c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4"/>
      <c r="AZ68" s="108">
        <v>2000</v>
      </c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>
        <v>0</v>
      </c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>
        <f t="shared" si="0"/>
        <v>2000</v>
      </c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9"/>
    </row>
    <row r="69" spans="1:110" ht="15" customHeight="1">
      <c r="A69" s="110" t="s">
        <v>65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1"/>
      <c r="AC69" s="55"/>
      <c r="AD69" s="54"/>
      <c r="AE69" s="54"/>
      <c r="AF69" s="54"/>
      <c r="AG69" s="54"/>
      <c r="AH69" s="54"/>
      <c r="AI69" s="39" t="s">
        <v>127</v>
      </c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8"/>
      <c r="AZ69" s="115">
        <v>2000</v>
      </c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>
        <v>0</v>
      </c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08">
        <f t="shared" si="0"/>
        <v>2000</v>
      </c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9"/>
    </row>
    <row r="70" spans="1:110" ht="15" customHeight="1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1"/>
      <c r="AC70" s="55"/>
      <c r="AD70" s="54"/>
      <c r="AE70" s="54"/>
      <c r="AF70" s="54"/>
      <c r="AG70" s="54"/>
      <c r="AH70" s="54"/>
      <c r="AI70" s="112" t="s">
        <v>128</v>
      </c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4"/>
      <c r="AZ70" s="108">
        <v>15000</v>
      </c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>
        <v>0</v>
      </c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>
        <f t="shared" si="0"/>
        <v>15000</v>
      </c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9"/>
    </row>
    <row r="71" spans="1:110" ht="15" customHeight="1">
      <c r="A71" s="110" t="s">
        <v>65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1"/>
      <c r="AC71" s="55"/>
      <c r="AD71" s="54"/>
      <c r="AE71" s="54"/>
      <c r="AF71" s="54"/>
      <c r="AG71" s="54"/>
      <c r="AH71" s="54"/>
      <c r="AI71" s="39" t="s">
        <v>129</v>
      </c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8"/>
      <c r="AZ71" s="115">
        <v>15000</v>
      </c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>
        <v>0</v>
      </c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08">
        <f t="shared" si="0"/>
        <v>15000</v>
      </c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9"/>
    </row>
    <row r="72" spans="1:110" ht="15" customHeight="1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1"/>
      <c r="AC72" s="55"/>
      <c r="AD72" s="54"/>
      <c r="AE72" s="54"/>
      <c r="AF72" s="54"/>
      <c r="AG72" s="54"/>
      <c r="AH72" s="54"/>
      <c r="AI72" s="112" t="s">
        <v>130</v>
      </c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4"/>
      <c r="AZ72" s="105">
        <v>389602.45</v>
      </c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7"/>
      <c r="BW72" s="105">
        <v>0</v>
      </c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7"/>
      <c r="CO72" s="108">
        <f aca="true" t="shared" si="1" ref="CO72:CO94">AZ72-BW72</f>
        <v>389602.45</v>
      </c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9"/>
    </row>
    <row r="73" spans="1:110" ht="15" customHeight="1">
      <c r="A73" s="24" t="s">
        <v>64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5"/>
      <c r="AC73" s="55"/>
      <c r="AD73" s="54"/>
      <c r="AE73" s="54"/>
      <c r="AF73" s="54"/>
      <c r="AG73" s="54"/>
      <c r="AH73" s="54"/>
      <c r="AI73" s="39" t="s">
        <v>145</v>
      </c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8"/>
      <c r="AZ73" s="115">
        <v>339602.45</v>
      </c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>
        <v>0</v>
      </c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08">
        <f t="shared" si="1"/>
        <v>339602.45</v>
      </c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9"/>
    </row>
    <row r="74" spans="1:110" ht="15" customHeight="1">
      <c r="A74" s="110" t="s">
        <v>65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1"/>
      <c r="AC74" s="55"/>
      <c r="AD74" s="54"/>
      <c r="AE74" s="54"/>
      <c r="AF74" s="54"/>
      <c r="AG74" s="54"/>
      <c r="AH74" s="54"/>
      <c r="AI74" s="39" t="s">
        <v>144</v>
      </c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8"/>
      <c r="AZ74" s="115">
        <v>50000</v>
      </c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>
        <v>0</v>
      </c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5"/>
      <c r="CO74" s="108">
        <f t="shared" si="1"/>
        <v>50000</v>
      </c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9"/>
    </row>
    <row r="75" spans="1:110" ht="15" customHeight="1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1"/>
      <c r="AC75" s="55"/>
      <c r="AD75" s="54"/>
      <c r="AE75" s="54"/>
      <c r="AF75" s="54"/>
      <c r="AG75" s="54"/>
      <c r="AH75" s="54"/>
      <c r="AI75" s="132" t="s">
        <v>216</v>
      </c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4"/>
      <c r="AZ75" s="105">
        <v>15000</v>
      </c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7"/>
      <c r="BW75" s="105">
        <v>15000</v>
      </c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7"/>
      <c r="CO75" s="108">
        <f t="shared" si="1"/>
        <v>0</v>
      </c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9"/>
    </row>
    <row r="76" spans="1:110" ht="15" customHeight="1">
      <c r="A76" s="110" t="s">
        <v>66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1"/>
      <c r="AC76" s="55"/>
      <c r="AD76" s="54"/>
      <c r="AE76" s="54"/>
      <c r="AF76" s="54"/>
      <c r="AG76" s="54"/>
      <c r="AH76" s="54"/>
      <c r="AI76" s="39" t="s">
        <v>217</v>
      </c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8"/>
      <c r="AZ76" s="115">
        <v>15000</v>
      </c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>
        <v>15000</v>
      </c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08">
        <f t="shared" si="1"/>
        <v>0</v>
      </c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9"/>
    </row>
    <row r="77" spans="1:110" ht="15" customHeight="1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1"/>
      <c r="AC77" s="55"/>
      <c r="AD77" s="54"/>
      <c r="AE77" s="54"/>
      <c r="AF77" s="54"/>
      <c r="AG77" s="54"/>
      <c r="AH77" s="54"/>
      <c r="AI77" s="112" t="s">
        <v>134</v>
      </c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4"/>
      <c r="AZ77" s="108">
        <v>325100</v>
      </c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>
        <v>54982.1</v>
      </c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>
        <f t="shared" si="1"/>
        <v>270117.9</v>
      </c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9"/>
    </row>
    <row r="78" spans="1:110" ht="15" customHeight="1">
      <c r="A78" s="110" t="s">
        <v>77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1"/>
      <c r="AC78" s="55"/>
      <c r="AD78" s="54"/>
      <c r="AE78" s="54"/>
      <c r="AF78" s="54"/>
      <c r="AG78" s="54"/>
      <c r="AH78" s="54"/>
      <c r="AI78" s="39" t="s">
        <v>135</v>
      </c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8"/>
      <c r="AZ78" s="115">
        <v>234100</v>
      </c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>
        <v>54982.1</v>
      </c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08">
        <f t="shared" si="1"/>
        <v>179117.9</v>
      </c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9"/>
    </row>
    <row r="79" spans="1:110" ht="15" customHeight="1">
      <c r="A79" s="24" t="s">
        <v>64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5"/>
      <c r="AC79" s="55"/>
      <c r="AD79" s="54"/>
      <c r="AE79" s="54"/>
      <c r="AF79" s="54"/>
      <c r="AG79" s="54"/>
      <c r="AH79" s="54"/>
      <c r="AI79" s="39" t="s">
        <v>136</v>
      </c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8"/>
      <c r="AZ79" s="115">
        <v>63000</v>
      </c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>
        <v>0</v>
      </c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15"/>
      <c r="CO79" s="108">
        <f t="shared" si="1"/>
        <v>63000</v>
      </c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9"/>
    </row>
    <row r="80" spans="1:110" ht="15" customHeight="1">
      <c r="A80" s="110" t="s">
        <v>68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1"/>
      <c r="AC80" s="55"/>
      <c r="AD80" s="54"/>
      <c r="AE80" s="54"/>
      <c r="AF80" s="54"/>
      <c r="AG80" s="54"/>
      <c r="AH80" s="54"/>
      <c r="AI80" s="39" t="s">
        <v>137</v>
      </c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8"/>
      <c r="AZ80" s="115">
        <v>28000</v>
      </c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>
        <v>0</v>
      </c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5"/>
      <c r="CN80" s="115"/>
      <c r="CO80" s="108">
        <f t="shared" si="1"/>
        <v>28000</v>
      </c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9"/>
    </row>
    <row r="81" spans="1:110" ht="15" customHeight="1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3"/>
      <c r="AC81" s="130"/>
      <c r="AD81" s="131"/>
      <c r="AE81" s="131"/>
      <c r="AF81" s="131"/>
      <c r="AG81" s="131"/>
      <c r="AH81" s="131"/>
      <c r="AI81" s="112" t="s">
        <v>138</v>
      </c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4"/>
      <c r="AZ81" s="108">
        <v>1000</v>
      </c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>
        <v>0</v>
      </c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>
        <f t="shared" si="1"/>
        <v>1000</v>
      </c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9"/>
    </row>
    <row r="82" spans="1:110" ht="15" customHeight="1">
      <c r="A82" s="110" t="s">
        <v>68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1"/>
      <c r="AC82" s="55"/>
      <c r="AD82" s="54"/>
      <c r="AE82" s="54"/>
      <c r="AF82" s="54"/>
      <c r="AG82" s="54"/>
      <c r="AH82" s="54"/>
      <c r="AI82" s="39" t="s">
        <v>139</v>
      </c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8"/>
      <c r="AZ82" s="115">
        <v>1000</v>
      </c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>
        <v>0</v>
      </c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08">
        <f t="shared" si="1"/>
        <v>1000</v>
      </c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9"/>
    </row>
    <row r="83" spans="1:110" ht="15" customHeight="1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3"/>
      <c r="AC83" s="130"/>
      <c r="AD83" s="131"/>
      <c r="AE83" s="131"/>
      <c r="AF83" s="131"/>
      <c r="AG83" s="131"/>
      <c r="AH83" s="131"/>
      <c r="AI83" s="112" t="s">
        <v>140</v>
      </c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4"/>
      <c r="AZ83" s="108">
        <v>7000</v>
      </c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>
        <v>0</v>
      </c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>
        <f t="shared" si="1"/>
        <v>7000</v>
      </c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9"/>
    </row>
    <row r="84" spans="1:110" ht="15" customHeight="1">
      <c r="A84" s="110" t="s">
        <v>68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1"/>
      <c r="AC84" s="55"/>
      <c r="AD84" s="54"/>
      <c r="AE84" s="54"/>
      <c r="AF84" s="54"/>
      <c r="AG84" s="54"/>
      <c r="AH84" s="54"/>
      <c r="AI84" s="39" t="s">
        <v>141</v>
      </c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8"/>
      <c r="AZ84" s="115">
        <v>7000</v>
      </c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>
        <v>0</v>
      </c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08">
        <f t="shared" si="1"/>
        <v>7000</v>
      </c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9"/>
    </row>
    <row r="85" spans="1:110" ht="15" customHeight="1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1"/>
      <c r="AC85" s="55"/>
      <c r="AD85" s="54"/>
      <c r="AE85" s="54"/>
      <c r="AF85" s="54"/>
      <c r="AG85" s="54"/>
      <c r="AH85" s="54"/>
      <c r="AI85" s="112" t="s">
        <v>142</v>
      </c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4"/>
      <c r="AZ85" s="108">
        <v>20000</v>
      </c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>
        <v>0</v>
      </c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>
        <f t="shared" si="1"/>
        <v>20000</v>
      </c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9"/>
    </row>
    <row r="86" spans="1:110" ht="15" customHeight="1">
      <c r="A86" s="110" t="s">
        <v>65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1"/>
      <c r="AC86" s="55"/>
      <c r="AD86" s="54"/>
      <c r="AE86" s="54"/>
      <c r="AF86" s="54"/>
      <c r="AG86" s="54"/>
      <c r="AH86" s="54"/>
      <c r="AI86" s="39" t="s">
        <v>143</v>
      </c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8"/>
      <c r="AZ86" s="115">
        <v>20000</v>
      </c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>
        <v>0</v>
      </c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08">
        <f t="shared" si="1"/>
        <v>20000</v>
      </c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08"/>
      <c r="DF86" s="109"/>
    </row>
    <row r="87" spans="1:110" ht="15" customHeight="1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1"/>
      <c r="AC87" s="36"/>
      <c r="AD87" s="37"/>
      <c r="AE87" s="37"/>
      <c r="AF87" s="37"/>
      <c r="AG87" s="37"/>
      <c r="AH87" s="38"/>
      <c r="AI87" s="112" t="s">
        <v>214</v>
      </c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4"/>
      <c r="AZ87" s="105">
        <v>6500</v>
      </c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7"/>
      <c r="BW87" s="105">
        <v>6500</v>
      </c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7"/>
      <c r="CO87" s="108">
        <f t="shared" si="1"/>
        <v>0</v>
      </c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9"/>
    </row>
    <row r="88" spans="1:110" ht="15" customHeight="1">
      <c r="A88" s="110" t="s">
        <v>78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1"/>
      <c r="AC88" s="36"/>
      <c r="AD88" s="37"/>
      <c r="AE88" s="37"/>
      <c r="AF88" s="37"/>
      <c r="AG88" s="37"/>
      <c r="AH88" s="38"/>
      <c r="AI88" s="39" t="s">
        <v>215</v>
      </c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8"/>
      <c r="AZ88" s="116">
        <v>6500</v>
      </c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8"/>
      <c r="BW88" s="116">
        <v>6500</v>
      </c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7"/>
      <c r="CL88" s="117"/>
      <c r="CM88" s="117"/>
      <c r="CN88" s="118"/>
      <c r="CO88" s="108">
        <f t="shared" si="1"/>
        <v>0</v>
      </c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9"/>
    </row>
    <row r="89" spans="1:110" ht="15" customHeight="1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1"/>
      <c r="AC89" s="36"/>
      <c r="AD89" s="37"/>
      <c r="AE89" s="37"/>
      <c r="AF89" s="37"/>
      <c r="AG89" s="37"/>
      <c r="AH89" s="38"/>
      <c r="AI89" s="112" t="s">
        <v>131</v>
      </c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4"/>
      <c r="AZ89" s="105">
        <v>1470300</v>
      </c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7"/>
      <c r="BW89" s="105">
        <v>311500</v>
      </c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6"/>
      <c r="CM89" s="106"/>
      <c r="CN89" s="107"/>
      <c r="CO89" s="108">
        <f t="shared" si="1"/>
        <v>1158800</v>
      </c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9"/>
    </row>
    <row r="90" spans="1:110" ht="15" customHeight="1">
      <c r="A90" s="110" t="s">
        <v>78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1"/>
      <c r="AC90" s="36"/>
      <c r="AD90" s="37"/>
      <c r="AE90" s="37"/>
      <c r="AF90" s="37"/>
      <c r="AG90" s="37"/>
      <c r="AH90" s="38"/>
      <c r="AI90" s="39" t="s">
        <v>132</v>
      </c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8"/>
      <c r="AZ90" s="116">
        <v>1470300</v>
      </c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8"/>
      <c r="BW90" s="116">
        <v>311500</v>
      </c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  <c r="CN90" s="118"/>
      <c r="CO90" s="108">
        <f t="shared" si="1"/>
        <v>1158800</v>
      </c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9"/>
    </row>
    <row r="91" spans="1:110" ht="15" customHeight="1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1"/>
      <c r="AC91" s="36"/>
      <c r="AD91" s="37"/>
      <c r="AE91" s="37"/>
      <c r="AF91" s="37"/>
      <c r="AG91" s="37"/>
      <c r="AH91" s="38"/>
      <c r="AI91" s="112" t="s">
        <v>213</v>
      </c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4"/>
      <c r="AZ91" s="105">
        <v>3000</v>
      </c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7"/>
      <c r="BW91" s="105">
        <v>0</v>
      </c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7"/>
      <c r="CO91" s="108">
        <f>AZ91-BW91</f>
        <v>3000</v>
      </c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9"/>
    </row>
    <row r="92" spans="1:110" ht="15" customHeight="1">
      <c r="A92" s="110" t="s">
        <v>70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1"/>
      <c r="AC92" s="55"/>
      <c r="AD92" s="54"/>
      <c r="AE92" s="54"/>
      <c r="AF92" s="54"/>
      <c r="AG92" s="54"/>
      <c r="AH92" s="54"/>
      <c r="AI92" s="39" t="s">
        <v>133</v>
      </c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8"/>
      <c r="AZ92" s="115">
        <v>3000</v>
      </c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>
        <v>0</v>
      </c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15"/>
      <c r="CN92" s="115"/>
      <c r="CO92" s="108">
        <f t="shared" si="1"/>
        <v>3000</v>
      </c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8"/>
      <c r="DF92" s="109"/>
    </row>
    <row r="93" spans="1:110" ht="15" customHeight="1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1"/>
      <c r="AC93" s="36"/>
      <c r="AD93" s="37"/>
      <c r="AE93" s="37"/>
      <c r="AF93" s="37"/>
      <c r="AG93" s="37"/>
      <c r="AH93" s="38"/>
      <c r="AI93" s="112" t="s">
        <v>211</v>
      </c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4"/>
      <c r="AZ93" s="105">
        <v>17000</v>
      </c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7"/>
      <c r="BW93" s="105">
        <v>0</v>
      </c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6"/>
      <c r="CN93" s="107"/>
      <c r="CO93" s="108">
        <f>AZ93-BW93</f>
        <v>17000</v>
      </c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9"/>
    </row>
    <row r="94" spans="1:110" ht="15" customHeight="1">
      <c r="A94" s="110" t="s">
        <v>66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1"/>
      <c r="AC94" s="55"/>
      <c r="AD94" s="54"/>
      <c r="AE94" s="54"/>
      <c r="AF94" s="54"/>
      <c r="AG94" s="54"/>
      <c r="AH94" s="54"/>
      <c r="AI94" s="39" t="s">
        <v>212</v>
      </c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8"/>
      <c r="AZ94" s="115">
        <v>17000</v>
      </c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>
        <v>0</v>
      </c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  <c r="CM94" s="115"/>
      <c r="CN94" s="115"/>
      <c r="CO94" s="108">
        <f t="shared" si="1"/>
        <v>17000</v>
      </c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08"/>
      <c r="DF94" s="109"/>
    </row>
    <row r="95" spans="29:110" ht="15" customHeight="1" thickBot="1">
      <c r="AC95" s="14"/>
      <c r="AD95" s="15"/>
      <c r="AE95" s="15"/>
      <c r="AF95" s="15"/>
      <c r="AG95" s="15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</row>
    <row r="96" spans="1:110" ht="23.25" customHeight="1">
      <c r="A96" s="27" t="s">
        <v>64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8"/>
      <c r="AC96" s="124" t="s">
        <v>15</v>
      </c>
      <c r="AD96" s="125"/>
      <c r="AE96" s="125"/>
      <c r="AF96" s="125"/>
      <c r="AG96" s="125"/>
      <c r="AH96" s="125"/>
      <c r="AI96" s="126" t="s">
        <v>6</v>
      </c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19">
        <v>-484502.45</v>
      </c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21"/>
      <c r="BW96" s="119">
        <v>64642.38</v>
      </c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 s="120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  <c r="DE96" s="119"/>
      <c r="DF96" s="120"/>
    </row>
    <row r="97" spans="1:110" ht="1.5" customHeight="1" thickBo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1"/>
      <c r="AC97" s="9"/>
      <c r="AD97" s="10"/>
      <c r="AE97" s="10"/>
      <c r="AF97" s="10"/>
      <c r="AG97" s="10"/>
      <c r="AH97" s="10"/>
      <c r="AI97" s="11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30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0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0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2"/>
    </row>
    <row r="98" spans="52:110" ht="12"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</row>
    <row r="99" spans="52:110" ht="12"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</row>
  </sheetData>
  <sheetProtection/>
  <mergeCells count="538">
    <mergeCell ref="CO67:DF67"/>
    <mergeCell ref="A67:AB67"/>
    <mergeCell ref="AC67:AH67"/>
    <mergeCell ref="AI67:AY67"/>
    <mergeCell ref="AZ67:BV67"/>
    <mergeCell ref="BW61:CN61"/>
    <mergeCell ref="CO61:DF61"/>
    <mergeCell ref="AC62:AH62"/>
    <mergeCell ref="AI62:AY62"/>
    <mergeCell ref="AZ62:BV62"/>
    <mergeCell ref="BW62:CN62"/>
    <mergeCell ref="CO62:DF62"/>
    <mergeCell ref="A61:AB61"/>
    <mergeCell ref="AC61:AH61"/>
    <mergeCell ref="AI61:AY61"/>
    <mergeCell ref="AZ61:BV61"/>
    <mergeCell ref="BW40:CN40"/>
    <mergeCell ref="BW43:CN43"/>
    <mergeCell ref="CO43:DF43"/>
    <mergeCell ref="A44:AB44"/>
    <mergeCell ref="AC44:AH44"/>
    <mergeCell ref="AI44:AY44"/>
    <mergeCell ref="AZ44:BV44"/>
    <mergeCell ref="BW44:CN44"/>
    <mergeCell ref="CO44:DF44"/>
    <mergeCell ref="A43:AB43"/>
    <mergeCell ref="AZ37:BV37"/>
    <mergeCell ref="AC39:AH39"/>
    <mergeCell ref="AI39:AY39"/>
    <mergeCell ref="AZ39:BV39"/>
    <mergeCell ref="BW25:CN25"/>
    <mergeCell ref="CO25:DF25"/>
    <mergeCell ref="A23:AB23"/>
    <mergeCell ref="AC23:AH23"/>
    <mergeCell ref="AZ24:BV24"/>
    <mergeCell ref="AZ85:BV85"/>
    <mergeCell ref="BW85:CN85"/>
    <mergeCell ref="CO85:DF85"/>
    <mergeCell ref="CO83:DF83"/>
    <mergeCell ref="AZ84:BV84"/>
    <mergeCell ref="BW84:CN84"/>
    <mergeCell ref="AZ83:BV83"/>
    <mergeCell ref="BW83:CN83"/>
    <mergeCell ref="AZ80:BV80"/>
    <mergeCell ref="BW80:CN80"/>
    <mergeCell ref="CO80:DF80"/>
    <mergeCell ref="AZ82:BV82"/>
    <mergeCell ref="BW81:CN81"/>
    <mergeCell ref="CO81:DF81"/>
    <mergeCell ref="BW82:CN82"/>
    <mergeCell ref="CO82:DF82"/>
    <mergeCell ref="AZ81:BV81"/>
    <mergeCell ref="A60:AB60"/>
    <mergeCell ref="A70:AB70"/>
    <mergeCell ref="AI23:AY23"/>
    <mergeCell ref="AC75:AH75"/>
    <mergeCell ref="A25:AB25"/>
    <mergeCell ref="AC25:AH25"/>
    <mergeCell ref="AI25:AY25"/>
    <mergeCell ref="A27:AB27"/>
    <mergeCell ref="AC27:AH27"/>
    <mergeCell ref="AI27:AY27"/>
    <mergeCell ref="A58:AB58"/>
    <mergeCell ref="AC18:AH18"/>
    <mergeCell ref="AI18:AY18"/>
    <mergeCell ref="AZ18:BV18"/>
    <mergeCell ref="AI38:AY38"/>
    <mergeCell ref="AI37:AY37"/>
    <mergeCell ref="AZ25:BV25"/>
    <mergeCell ref="AZ27:BV27"/>
    <mergeCell ref="AC40:AH40"/>
    <mergeCell ref="AI40:AY40"/>
    <mergeCell ref="AZ17:BV17"/>
    <mergeCell ref="AI46:AY46"/>
    <mergeCell ref="A18:AB18"/>
    <mergeCell ref="A56:AB56"/>
    <mergeCell ref="A17:AB17"/>
    <mergeCell ref="AC17:AH17"/>
    <mergeCell ref="AI17:AY17"/>
    <mergeCell ref="AZ40:BV40"/>
    <mergeCell ref="AZ43:BV43"/>
    <mergeCell ref="AI24:AY24"/>
    <mergeCell ref="CO49:DF49"/>
    <mergeCell ref="AZ46:BV46"/>
    <mergeCell ref="CO47:DF47"/>
    <mergeCell ref="CO48:DF48"/>
    <mergeCell ref="AZ48:BV48"/>
    <mergeCell ref="BW48:CN48"/>
    <mergeCell ref="BW46:CN46"/>
    <mergeCell ref="AZ47:BV47"/>
    <mergeCell ref="BW47:CN47"/>
    <mergeCell ref="AI86:AY86"/>
    <mergeCell ref="AI79:AY79"/>
    <mergeCell ref="A82:AB82"/>
    <mergeCell ref="A80:AB80"/>
    <mergeCell ref="AC80:AH80"/>
    <mergeCell ref="AI80:AY80"/>
    <mergeCell ref="A88:AB88"/>
    <mergeCell ref="A89:AB89"/>
    <mergeCell ref="A90:AB90"/>
    <mergeCell ref="AC73:AH73"/>
    <mergeCell ref="AC90:AH90"/>
    <mergeCell ref="A86:AB86"/>
    <mergeCell ref="AC86:AH86"/>
    <mergeCell ref="A72:AB72"/>
    <mergeCell ref="A83:AB83"/>
    <mergeCell ref="A84:AB84"/>
    <mergeCell ref="A87:AB87"/>
    <mergeCell ref="A85:AB85"/>
    <mergeCell ref="A75:AB75"/>
    <mergeCell ref="A78:AB78"/>
    <mergeCell ref="AI88:AY88"/>
    <mergeCell ref="AC38:AH38"/>
    <mergeCell ref="AC81:AH81"/>
    <mergeCell ref="AI81:AY81"/>
    <mergeCell ref="AC43:AH43"/>
    <mergeCell ref="AI43:AY43"/>
    <mergeCell ref="AI82:AY82"/>
    <mergeCell ref="AC76:AH76"/>
    <mergeCell ref="AC78:AH78"/>
    <mergeCell ref="AC88:AH88"/>
    <mergeCell ref="AI83:AY83"/>
    <mergeCell ref="AC85:AH85"/>
    <mergeCell ref="AI85:AY85"/>
    <mergeCell ref="AC82:AH82"/>
    <mergeCell ref="AC84:AH84"/>
    <mergeCell ref="AI84:AY84"/>
    <mergeCell ref="AC83:AH83"/>
    <mergeCell ref="BW76:CN76"/>
    <mergeCell ref="BW78:CN78"/>
    <mergeCell ref="AC79:AH79"/>
    <mergeCell ref="BW77:CN77"/>
    <mergeCell ref="BW79:CN79"/>
    <mergeCell ref="AZ79:BV79"/>
    <mergeCell ref="AC77:AH77"/>
    <mergeCell ref="BW88:CN88"/>
    <mergeCell ref="AZ86:BV86"/>
    <mergeCell ref="BW90:CN90"/>
    <mergeCell ref="CO89:DF89"/>
    <mergeCell ref="BW86:CN86"/>
    <mergeCell ref="CO86:DF86"/>
    <mergeCell ref="AZ88:BV88"/>
    <mergeCell ref="BW11:CN11"/>
    <mergeCell ref="AZ87:BV87"/>
    <mergeCell ref="BW87:CN87"/>
    <mergeCell ref="AI72:AY72"/>
    <mergeCell ref="AZ45:BV45"/>
    <mergeCell ref="BW75:CN75"/>
    <mergeCell ref="AZ75:BV75"/>
    <mergeCell ref="AZ73:BV73"/>
    <mergeCell ref="BW73:CN73"/>
    <mergeCell ref="AZ76:BV76"/>
    <mergeCell ref="A6:AB6"/>
    <mergeCell ref="A2:DF2"/>
    <mergeCell ref="CO5:DF5"/>
    <mergeCell ref="AZ6:BV6"/>
    <mergeCell ref="BW6:CN6"/>
    <mergeCell ref="CO6:DF6"/>
    <mergeCell ref="BW5:CN5"/>
    <mergeCell ref="AI3:AY3"/>
    <mergeCell ref="AI4:AY4"/>
    <mergeCell ref="AC5:AH5"/>
    <mergeCell ref="CO7:DF7"/>
    <mergeCell ref="AC8:AH8"/>
    <mergeCell ref="CO11:DF11"/>
    <mergeCell ref="AC11:AH11"/>
    <mergeCell ref="AC7:AH7"/>
    <mergeCell ref="BW7:CN7"/>
    <mergeCell ref="AZ9:BV9"/>
    <mergeCell ref="CO9:DF9"/>
    <mergeCell ref="AI11:AY11"/>
    <mergeCell ref="AZ11:BV11"/>
    <mergeCell ref="AI6:AY6"/>
    <mergeCell ref="AZ5:BV5"/>
    <mergeCell ref="CO4:DF4"/>
    <mergeCell ref="A3:AB3"/>
    <mergeCell ref="A4:AB4"/>
    <mergeCell ref="AC3:AH3"/>
    <mergeCell ref="AC4:AH4"/>
    <mergeCell ref="AZ3:BV3"/>
    <mergeCell ref="BW3:CN3"/>
    <mergeCell ref="AC6:AH6"/>
    <mergeCell ref="CO3:DF3"/>
    <mergeCell ref="AI8:AY8"/>
    <mergeCell ref="AZ8:BV8"/>
    <mergeCell ref="BW8:CN8"/>
    <mergeCell ref="CO8:DF8"/>
    <mergeCell ref="AZ4:BV4"/>
    <mergeCell ref="BW4:CN4"/>
    <mergeCell ref="AI7:AY7"/>
    <mergeCell ref="AZ7:BV7"/>
    <mergeCell ref="AI5:AY5"/>
    <mergeCell ref="CO10:DF10"/>
    <mergeCell ref="AC9:AH9"/>
    <mergeCell ref="BW9:CN9"/>
    <mergeCell ref="AI9:AY9"/>
    <mergeCell ref="AC10:AH10"/>
    <mergeCell ref="AI10:AY10"/>
    <mergeCell ref="AZ10:BV10"/>
    <mergeCell ref="BW10:CN10"/>
    <mergeCell ref="BW12:CN12"/>
    <mergeCell ref="CO12:DF12"/>
    <mergeCell ref="BW13:CN13"/>
    <mergeCell ref="AC12:AH12"/>
    <mergeCell ref="AI12:AY12"/>
    <mergeCell ref="AZ12:BV12"/>
    <mergeCell ref="AC13:AH13"/>
    <mergeCell ref="AI13:AY13"/>
    <mergeCell ref="CO13:DF13"/>
    <mergeCell ref="AZ13:BV13"/>
    <mergeCell ref="BW14:CN14"/>
    <mergeCell ref="CO14:DF14"/>
    <mergeCell ref="AC14:AH14"/>
    <mergeCell ref="AC15:AH15"/>
    <mergeCell ref="AI15:AY15"/>
    <mergeCell ref="AZ15:BV15"/>
    <mergeCell ref="AI14:AY14"/>
    <mergeCell ref="AZ14:BV14"/>
    <mergeCell ref="BW17:CN17"/>
    <mergeCell ref="CO17:DF17"/>
    <mergeCell ref="BW15:CN15"/>
    <mergeCell ref="CO15:DF15"/>
    <mergeCell ref="CO16:DF16"/>
    <mergeCell ref="CO45:DF45"/>
    <mergeCell ref="CO41:DF41"/>
    <mergeCell ref="CO26:DF26"/>
    <mergeCell ref="CO39:DF39"/>
    <mergeCell ref="CO40:DF40"/>
    <mergeCell ref="CO37:DF37"/>
    <mergeCell ref="CO42:DF42"/>
    <mergeCell ref="CO27:DF27"/>
    <mergeCell ref="CO18:DF18"/>
    <mergeCell ref="CO19:DF19"/>
    <mergeCell ref="CO20:DF20"/>
    <mergeCell ref="CO32:DF32"/>
    <mergeCell ref="CO21:DF21"/>
    <mergeCell ref="CO23:DF23"/>
    <mergeCell ref="CO29:DF29"/>
    <mergeCell ref="BW22:CN22"/>
    <mergeCell ref="AZ21:BV21"/>
    <mergeCell ref="BW23:CN23"/>
    <mergeCell ref="BW21:CN21"/>
    <mergeCell ref="AZ23:BV23"/>
    <mergeCell ref="BW59:CN59"/>
    <mergeCell ref="CO59:DF59"/>
    <mergeCell ref="AZ60:BV60"/>
    <mergeCell ref="BW20:CN20"/>
    <mergeCell ref="BW24:CN24"/>
    <mergeCell ref="AZ20:BV20"/>
    <mergeCell ref="CO38:DF38"/>
    <mergeCell ref="CO46:DF46"/>
    <mergeCell ref="CO22:DF22"/>
    <mergeCell ref="CO24:DF24"/>
    <mergeCell ref="BW26:CN26"/>
    <mergeCell ref="AZ49:BV49"/>
    <mergeCell ref="AZ56:BV56"/>
    <mergeCell ref="AZ57:BV57"/>
    <mergeCell ref="BW49:CN49"/>
    <mergeCell ref="BW28:CN28"/>
    <mergeCell ref="BW32:CN32"/>
    <mergeCell ref="BW27:CN27"/>
    <mergeCell ref="AZ26:BV26"/>
    <mergeCell ref="BW39:CN39"/>
    <mergeCell ref="BW45:CN45"/>
    <mergeCell ref="AC96:AH96"/>
    <mergeCell ref="AI96:AY96"/>
    <mergeCell ref="BW96:CN96"/>
    <mergeCell ref="AI49:AY49"/>
    <mergeCell ref="BW56:CN56"/>
    <mergeCell ref="AZ50:BV50"/>
    <mergeCell ref="AZ51:BV51"/>
    <mergeCell ref="AZ90:BV90"/>
    <mergeCell ref="AC94:AH94"/>
    <mergeCell ref="CO75:DF75"/>
    <mergeCell ref="CO76:DF76"/>
    <mergeCell ref="CO78:DF78"/>
    <mergeCell ref="CO84:DF84"/>
    <mergeCell ref="CO79:DF79"/>
    <mergeCell ref="A94:AB94"/>
    <mergeCell ref="AI94:AY94"/>
    <mergeCell ref="CO90:DF90"/>
    <mergeCell ref="AZ89:BV89"/>
    <mergeCell ref="BW89:CN89"/>
    <mergeCell ref="BW92:CN92"/>
    <mergeCell ref="CO92:DF92"/>
    <mergeCell ref="AC89:AH89"/>
    <mergeCell ref="AI89:AY89"/>
    <mergeCell ref="A92:AB92"/>
    <mergeCell ref="A74:AB74"/>
    <mergeCell ref="AC74:AH74"/>
    <mergeCell ref="A76:AB76"/>
    <mergeCell ref="A81:AB81"/>
    <mergeCell ref="A77:AB77"/>
    <mergeCell ref="AC87:AH87"/>
    <mergeCell ref="AC71:AH71"/>
    <mergeCell ref="AC68:AH68"/>
    <mergeCell ref="AC70:AH70"/>
    <mergeCell ref="CO71:DF71"/>
    <mergeCell ref="CO96:DF96"/>
    <mergeCell ref="AZ96:BV96"/>
    <mergeCell ref="AI87:AY87"/>
    <mergeCell ref="AZ94:BV94"/>
    <mergeCell ref="BW94:CN94"/>
    <mergeCell ref="CO94:DF94"/>
    <mergeCell ref="CO77:DF77"/>
    <mergeCell ref="CO87:DF87"/>
    <mergeCell ref="CO88:DF88"/>
    <mergeCell ref="A63:AB63"/>
    <mergeCell ref="AC63:AH63"/>
    <mergeCell ref="A65:AB65"/>
    <mergeCell ref="AC69:AH69"/>
    <mergeCell ref="AC65:AH65"/>
    <mergeCell ref="AC66:AH66"/>
    <mergeCell ref="A69:AB69"/>
    <mergeCell ref="AC64:AH64"/>
    <mergeCell ref="A68:AB68"/>
    <mergeCell ref="CO70:DF70"/>
    <mergeCell ref="AC72:AH72"/>
    <mergeCell ref="AI77:AY77"/>
    <mergeCell ref="AZ77:BV77"/>
    <mergeCell ref="BW74:CN74"/>
    <mergeCell ref="CO74:DF74"/>
    <mergeCell ref="AI71:AY71"/>
    <mergeCell ref="AZ71:BV71"/>
    <mergeCell ref="CO73:DF73"/>
    <mergeCell ref="CO72:DF72"/>
    <mergeCell ref="BW71:CN71"/>
    <mergeCell ref="BW72:CN72"/>
    <mergeCell ref="AI70:AY70"/>
    <mergeCell ref="AZ70:BV70"/>
    <mergeCell ref="AC60:AH60"/>
    <mergeCell ref="AC42:AH42"/>
    <mergeCell ref="AI42:AY42"/>
    <mergeCell ref="AC47:AH47"/>
    <mergeCell ref="AI50:AY50"/>
    <mergeCell ref="AI59:AY59"/>
    <mergeCell ref="AI60:AY60"/>
    <mergeCell ref="AC59:AH59"/>
    <mergeCell ref="AI45:AY45"/>
    <mergeCell ref="AI57:AY57"/>
    <mergeCell ref="CO68:DF68"/>
    <mergeCell ref="CO57:DF57"/>
    <mergeCell ref="BW58:CN58"/>
    <mergeCell ref="CO58:DF58"/>
    <mergeCell ref="BW57:CN57"/>
    <mergeCell ref="BW60:CN60"/>
    <mergeCell ref="CO60:DF60"/>
    <mergeCell ref="BW65:CN65"/>
    <mergeCell ref="CO65:DF65"/>
    <mergeCell ref="BW68:CN68"/>
    <mergeCell ref="AI56:AY56"/>
    <mergeCell ref="A54:AB54"/>
    <mergeCell ref="AC54:AH54"/>
    <mergeCell ref="A46:AB46"/>
    <mergeCell ref="A47:AB47"/>
    <mergeCell ref="AI47:AY47"/>
    <mergeCell ref="AI48:AY48"/>
    <mergeCell ref="AC46:AH46"/>
    <mergeCell ref="AC48:AH48"/>
    <mergeCell ref="A48:AB48"/>
    <mergeCell ref="AC57:AH57"/>
    <mergeCell ref="AC56:AH56"/>
    <mergeCell ref="AC49:AH49"/>
    <mergeCell ref="A52:AB52"/>
    <mergeCell ref="AC52:AH52"/>
    <mergeCell ref="A49:AB49"/>
    <mergeCell ref="A57:AB57"/>
    <mergeCell ref="AC50:AH50"/>
    <mergeCell ref="A53:AB53"/>
    <mergeCell ref="AC53:AH53"/>
    <mergeCell ref="AC37:AH37"/>
    <mergeCell ref="AC45:AH45"/>
    <mergeCell ref="AC28:AH28"/>
    <mergeCell ref="AC32:AH32"/>
    <mergeCell ref="AC33:AH33"/>
    <mergeCell ref="AC30:AH30"/>
    <mergeCell ref="AC31:AH31"/>
    <mergeCell ref="BW37:CN37"/>
    <mergeCell ref="BW41:CN41"/>
    <mergeCell ref="AZ38:BV38"/>
    <mergeCell ref="AI30:AY30"/>
    <mergeCell ref="AZ30:BV30"/>
    <mergeCell ref="BW38:CN38"/>
    <mergeCell ref="BW33:CN33"/>
    <mergeCell ref="BW34:CN34"/>
    <mergeCell ref="AI33:AY33"/>
    <mergeCell ref="AI31:AY31"/>
    <mergeCell ref="AC16:AH16"/>
    <mergeCell ref="AI16:AY16"/>
    <mergeCell ref="AZ16:BV16"/>
    <mergeCell ref="BW16:CN16"/>
    <mergeCell ref="BW18:CN18"/>
    <mergeCell ref="BW19:CN19"/>
    <mergeCell ref="AI19:AY19"/>
    <mergeCell ref="AZ19:BV19"/>
    <mergeCell ref="AC24:AH24"/>
    <mergeCell ref="AZ33:BV33"/>
    <mergeCell ref="AC19:AH19"/>
    <mergeCell ref="AI21:AY21"/>
    <mergeCell ref="AI20:AY20"/>
    <mergeCell ref="AC29:AH29"/>
    <mergeCell ref="AI29:AY29"/>
    <mergeCell ref="AI28:AY28"/>
    <mergeCell ref="AC26:AH26"/>
    <mergeCell ref="AI26:AY26"/>
    <mergeCell ref="AZ22:BV22"/>
    <mergeCell ref="AI22:AY22"/>
    <mergeCell ref="AI36:AY36"/>
    <mergeCell ref="AZ36:BV36"/>
    <mergeCell ref="AI35:AY35"/>
    <mergeCell ref="AZ35:BV35"/>
    <mergeCell ref="AZ28:BV28"/>
    <mergeCell ref="AZ31:BV31"/>
    <mergeCell ref="AI32:AY32"/>
    <mergeCell ref="CO28:DF28"/>
    <mergeCell ref="AZ29:BV29"/>
    <mergeCell ref="BW29:CN29"/>
    <mergeCell ref="CO35:DF35"/>
    <mergeCell ref="BW35:CN35"/>
    <mergeCell ref="CO33:DF33"/>
    <mergeCell ref="CO34:DF34"/>
    <mergeCell ref="BW31:CN31"/>
    <mergeCell ref="A20:AB20"/>
    <mergeCell ref="A22:AB22"/>
    <mergeCell ref="AC21:AH21"/>
    <mergeCell ref="AC20:AH20"/>
    <mergeCell ref="AC22:AH22"/>
    <mergeCell ref="BW30:CN30"/>
    <mergeCell ref="CO30:DF30"/>
    <mergeCell ref="CO31:DF31"/>
    <mergeCell ref="AZ58:BV58"/>
    <mergeCell ref="AZ42:BV42"/>
    <mergeCell ref="BW52:CN52"/>
    <mergeCell ref="CO52:DF52"/>
    <mergeCell ref="BW36:CN36"/>
    <mergeCell ref="CO36:DF36"/>
    <mergeCell ref="BW42:CN42"/>
    <mergeCell ref="A29:AB29"/>
    <mergeCell ref="AI34:AY34"/>
    <mergeCell ref="AZ34:BV34"/>
    <mergeCell ref="AC35:AH35"/>
    <mergeCell ref="AC34:AH34"/>
    <mergeCell ref="A34:AB34"/>
    <mergeCell ref="AZ32:BV32"/>
    <mergeCell ref="BW66:CN66"/>
    <mergeCell ref="BW70:CN70"/>
    <mergeCell ref="AI69:AY69"/>
    <mergeCell ref="AZ68:BV68"/>
    <mergeCell ref="BW67:CN67"/>
    <mergeCell ref="BW69:CN69"/>
    <mergeCell ref="AI68:AY68"/>
    <mergeCell ref="CO69:DF69"/>
    <mergeCell ref="BW50:CN50"/>
    <mergeCell ref="CO50:DF50"/>
    <mergeCell ref="BW51:CN51"/>
    <mergeCell ref="CO51:DF51"/>
    <mergeCell ref="CO56:DF56"/>
    <mergeCell ref="CO66:DF66"/>
    <mergeCell ref="BW63:CN63"/>
    <mergeCell ref="CO63:DF63"/>
    <mergeCell ref="CO64:DF64"/>
    <mergeCell ref="BW64:CN64"/>
    <mergeCell ref="A14:AB14"/>
    <mergeCell ref="AZ69:BV69"/>
    <mergeCell ref="AC51:AH51"/>
    <mergeCell ref="AI51:AY51"/>
    <mergeCell ref="AC41:AH41"/>
    <mergeCell ref="AI41:AY41"/>
    <mergeCell ref="AZ41:BV41"/>
    <mergeCell ref="AC36:AH36"/>
    <mergeCell ref="AC58:AH58"/>
    <mergeCell ref="AI58:AY58"/>
    <mergeCell ref="AI64:AY64"/>
    <mergeCell ref="AZ64:BV64"/>
    <mergeCell ref="AI63:AY63"/>
    <mergeCell ref="AZ59:BV59"/>
    <mergeCell ref="AI52:AY52"/>
    <mergeCell ref="AZ52:BV52"/>
    <mergeCell ref="AI54:AY54"/>
    <mergeCell ref="AZ54:BV54"/>
    <mergeCell ref="AZ63:BV63"/>
    <mergeCell ref="AI66:AY66"/>
    <mergeCell ref="AZ66:BV66"/>
    <mergeCell ref="AI76:AY76"/>
    <mergeCell ref="AZ72:BV72"/>
    <mergeCell ref="AI74:AY74"/>
    <mergeCell ref="AI65:AY65"/>
    <mergeCell ref="AZ65:BV65"/>
    <mergeCell ref="AI73:AY73"/>
    <mergeCell ref="AI75:AY75"/>
    <mergeCell ref="AC92:AH92"/>
    <mergeCell ref="AI92:AY92"/>
    <mergeCell ref="AZ92:BV92"/>
    <mergeCell ref="A19:AB19"/>
    <mergeCell ref="A33:AB33"/>
    <mergeCell ref="A24:AB24"/>
    <mergeCell ref="A71:AB71"/>
    <mergeCell ref="A64:AB64"/>
    <mergeCell ref="A41:AB41"/>
    <mergeCell ref="A42:AB42"/>
    <mergeCell ref="A28:AB28"/>
    <mergeCell ref="A36:AB36"/>
    <mergeCell ref="A45:AB45"/>
    <mergeCell ref="A35:AB35"/>
    <mergeCell ref="A37:AB37"/>
    <mergeCell ref="A38:AB38"/>
    <mergeCell ref="A30:AB30"/>
    <mergeCell ref="A31:AB31"/>
    <mergeCell ref="A39:AB39"/>
    <mergeCell ref="A40:AB40"/>
    <mergeCell ref="AI53:AY53"/>
    <mergeCell ref="AZ53:BV53"/>
    <mergeCell ref="BW53:CN53"/>
    <mergeCell ref="CO53:DF53"/>
    <mergeCell ref="A55:AB55"/>
    <mergeCell ref="AC55:AH55"/>
    <mergeCell ref="AI55:AY55"/>
    <mergeCell ref="AZ55:BV55"/>
    <mergeCell ref="AI91:AY91"/>
    <mergeCell ref="AZ91:BV91"/>
    <mergeCell ref="BW54:CN54"/>
    <mergeCell ref="CO54:DF54"/>
    <mergeCell ref="BW55:CN55"/>
    <mergeCell ref="CO55:DF55"/>
    <mergeCell ref="AI90:AY90"/>
    <mergeCell ref="AZ74:BV74"/>
    <mergeCell ref="AZ78:BV78"/>
    <mergeCell ref="AI78:AY78"/>
    <mergeCell ref="BW91:CN91"/>
    <mergeCell ref="CO91:DF91"/>
    <mergeCell ref="A93:AB93"/>
    <mergeCell ref="AC93:AH93"/>
    <mergeCell ref="AI93:AY93"/>
    <mergeCell ref="AZ93:BV93"/>
    <mergeCell ref="BW93:CN93"/>
    <mergeCell ref="CO93:DF93"/>
    <mergeCell ref="A91:AB91"/>
    <mergeCell ref="AC91:AH91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43"/>
  <sheetViews>
    <sheetView view="pageBreakPreview" zoomScaleSheetLayoutView="100" zoomScalePageLayoutView="0" workbookViewId="0" topLeftCell="A4">
      <selection activeCell="EF10" sqref="EF10"/>
    </sheetView>
  </sheetViews>
  <sheetFormatPr defaultColWidth="0.875" defaultRowHeight="12.75"/>
  <cols>
    <col min="1" max="16384" width="0.875" style="1" customWidth="1"/>
  </cols>
  <sheetData>
    <row r="1" ht="12">
      <c r="DF1" s="4" t="s">
        <v>36</v>
      </c>
    </row>
    <row r="2" spans="1:110" s="3" customFormat="1" ht="21" customHeight="1">
      <c r="A2" s="92" t="s">
        <v>50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</row>
    <row r="3" spans="1:110" ht="54" customHeight="1">
      <c r="A3" s="93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 t="s">
        <v>1</v>
      </c>
      <c r="AD3" s="60"/>
      <c r="AE3" s="60"/>
      <c r="AF3" s="60"/>
      <c r="AG3" s="60"/>
      <c r="AH3" s="60"/>
      <c r="AI3" s="60" t="s">
        <v>49</v>
      </c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 t="s">
        <v>42</v>
      </c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 t="s">
        <v>2</v>
      </c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 t="s">
        <v>3</v>
      </c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1"/>
    </row>
    <row r="4" spans="1:110" s="17" customFormat="1" ht="12" customHeight="1" thickBot="1">
      <c r="A4" s="94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33">
        <v>2</v>
      </c>
      <c r="AD4" s="33"/>
      <c r="AE4" s="33"/>
      <c r="AF4" s="33"/>
      <c r="AG4" s="33"/>
      <c r="AH4" s="33"/>
      <c r="AI4" s="33">
        <v>3</v>
      </c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>
        <v>4</v>
      </c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>
        <v>5</v>
      </c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>
        <v>6</v>
      </c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4"/>
    </row>
    <row r="5" spans="1:110" ht="22.5" customHeight="1">
      <c r="A5" s="160" t="s">
        <v>51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1"/>
      <c r="AC5" s="88" t="s">
        <v>37</v>
      </c>
      <c r="AD5" s="87"/>
      <c r="AE5" s="87"/>
      <c r="AF5" s="87"/>
      <c r="AG5" s="87"/>
      <c r="AH5" s="87"/>
      <c r="AI5" s="87" t="s">
        <v>54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96">
        <v>484502.45</v>
      </c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>
        <v>-64642.38</v>
      </c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158" t="s">
        <v>75</v>
      </c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9"/>
    </row>
    <row r="6" spans="1:110" ht="12" customHeight="1">
      <c r="A6" s="140" t="s">
        <v>4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1"/>
      <c r="AC6" s="164" t="s">
        <v>17</v>
      </c>
      <c r="AD6" s="152"/>
      <c r="AE6" s="152"/>
      <c r="AF6" s="152"/>
      <c r="AG6" s="152"/>
      <c r="AH6" s="153"/>
      <c r="AI6" s="151" t="s">
        <v>54</v>
      </c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3"/>
      <c r="AZ6" s="142" t="s">
        <v>75</v>
      </c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9"/>
      <c r="BW6" s="142" t="s">
        <v>75</v>
      </c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4"/>
      <c r="CO6" s="142" t="s">
        <v>75</v>
      </c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4"/>
    </row>
    <row r="7" spans="1:110" ht="22.5" customHeight="1">
      <c r="A7" s="162" t="s">
        <v>52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3"/>
      <c r="AC7" s="165"/>
      <c r="AD7" s="137"/>
      <c r="AE7" s="137"/>
      <c r="AF7" s="137"/>
      <c r="AG7" s="137"/>
      <c r="AH7" s="155"/>
      <c r="AI7" s="154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55"/>
      <c r="AZ7" s="145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150"/>
      <c r="BW7" s="145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146"/>
      <c r="CO7" s="145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146"/>
    </row>
    <row r="8" spans="1:110" ht="12" customHeight="1">
      <c r="A8" s="156" t="s">
        <v>16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7"/>
      <c r="AC8" s="164"/>
      <c r="AD8" s="152"/>
      <c r="AE8" s="152"/>
      <c r="AF8" s="152"/>
      <c r="AG8" s="152"/>
      <c r="AH8" s="153"/>
      <c r="AI8" s="151" t="s">
        <v>75</v>
      </c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3"/>
      <c r="AZ8" s="142" t="s">
        <v>75</v>
      </c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9"/>
      <c r="BW8" s="142" t="s">
        <v>75</v>
      </c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4"/>
      <c r="CO8" s="142" t="s">
        <v>75</v>
      </c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4"/>
    </row>
    <row r="9" spans="1:110" ht="15" customHeight="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8"/>
      <c r="AC9" s="165"/>
      <c r="AD9" s="137"/>
      <c r="AE9" s="137"/>
      <c r="AF9" s="137"/>
      <c r="AG9" s="137"/>
      <c r="AH9" s="155"/>
      <c r="AI9" s="154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55"/>
      <c r="AZ9" s="145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150"/>
      <c r="BW9" s="145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146"/>
      <c r="CO9" s="145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146"/>
    </row>
    <row r="10" spans="1:110" ht="1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6"/>
      <c r="AC10" s="55"/>
      <c r="AD10" s="54"/>
      <c r="AE10" s="54"/>
      <c r="AF10" s="54"/>
      <c r="AG10" s="54"/>
      <c r="AH10" s="54"/>
      <c r="AI10" s="54" t="s">
        <v>75</v>
      </c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96" t="s">
        <v>75</v>
      </c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 t="s">
        <v>75</v>
      </c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7"/>
      <c r="CO10" s="96" t="s">
        <v>75</v>
      </c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7"/>
    </row>
    <row r="11" spans="1:110" ht="1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6"/>
      <c r="AC11" s="55"/>
      <c r="AD11" s="54"/>
      <c r="AE11" s="54"/>
      <c r="AF11" s="54"/>
      <c r="AG11" s="54"/>
      <c r="AH11" s="54"/>
      <c r="AI11" s="54" t="s">
        <v>75</v>
      </c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96" t="s">
        <v>75</v>
      </c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 t="s">
        <v>75</v>
      </c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7"/>
      <c r="CO11" s="96" t="s">
        <v>75</v>
      </c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7"/>
    </row>
    <row r="12" spans="1:110" ht="1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6"/>
      <c r="AC12" s="55"/>
      <c r="AD12" s="54"/>
      <c r="AE12" s="54"/>
      <c r="AF12" s="54"/>
      <c r="AG12" s="54"/>
      <c r="AH12" s="54"/>
      <c r="AI12" s="54" t="s">
        <v>75</v>
      </c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96" t="s">
        <v>75</v>
      </c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 t="s">
        <v>75</v>
      </c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7"/>
      <c r="CO12" s="96" t="s">
        <v>75</v>
      </c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7"/>
    </row>
    <row r="13" spans="1:110" ht="1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6"/>
      <c r="AC13" s="55"/>
      <c r="AD13" s="54"/>
      <c r="AE13" s="54"/>
      <c r="AF13" s="54"/>
      <c r="AG13" s="54"/>
      <c r="AH13" s="54"/>
      <c r="AI13" s="54" t="s">
        <v>75</v>
      </c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96" t="s">
        <v>75</v>
      </c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 t="s">
        <v>75</v>
      </c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7"/>
      <c r="CO13" s="96" t="s">
        <v>75</v>
      </c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7"/>
    </row>
    <row r="14" spans="1:110" ht="1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6"/>
      <c r="AC14" s="55"/>
      <c r="AD14" s="54"/>
      <c r="AE14" s="54"/>
      <c r="AF14" s="54"/>
      <c r="AG14" s="54"/>
      <c r="AH14" s="54"/>
      <c r="AI14" s="54" t="s">
        <v>75</v>
      </c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96" t="s">
        <v>75</v>
      </c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 t="s">
        <v>75</v>
      </c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7"/>
      <c r="CO14" s="96" t="s">
        <v>75</v>
      </c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7"/>
    </row>
    <row r="15" spans="1:110" ht="1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6"/>
      <c r="AC15" s="55"/>
      <c r="AD15" s="54"/>
      <c r="AE15" s="54"/>
      <c r="AF15" s="54"/>
      <c r="AG15" s="54"/>
      <c r="AH15" s="54"/>
      <c r="AI15" s="54" t="s">
        <v>75</v>
      </c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96" t="s">
        <v>75</v>
      </c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 t="s">
        <v>75</v>
      </c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7"/>
      <c r="CO15" s="96" t="s">
        <v>75</v>
      </c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7"/>
    </row>
    <row r="16" spans="1:110" ht="1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6"/>
      <c r="AC16" s="55"/>
      <c r="AD16" s="54"/>
      <c r="AE16" s="54"/>
      <c r="AF16" s="54"/>
      <c r="AG16" s="54"/>
      <c r="AH16" s="54"/>
      <c r="AI16" s="54" t="s">
        <v>75</v>
      </c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96" t="s">
        <v>75</v>
      </c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 t="s">
        <v>75</v>
      </c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7"/>
      <c r="CO16" s="96" t="s">
        <v>75</v>
      </c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7"/>
    </row>
    <row r="17" spans="1:110" ht="1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55"/>
      <c r="AD17" s="54"/>
      <c r="AE17" s="54"/>
      <c r="AF17" s="54"/>
      <c r="AG17" s="54"/>
      <c r="AH17" s="54"/>
      <c r="AI17" s="54" t="s">
        <v>75</v>
      </c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96" t="s">
        <v>75</v>
      </c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 t="s">
        <v>75</v>
      </c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7"/>
      <c r="CO17" s="96" t="s">
        <v>75</v>
      </c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7"/>
    </row>
    <row r="18" spans="1:110" ht="15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55"/>
      <c r="AD18" s="54"/>
      <c r="AE18" s="54"/>
      <c r="AF18" s="54"/>
      <c r="AG18" s="54"/>
      <c r="AH18" s="54"/>
      <c r="AI18" s="54" t="s">
        <v>75</v>
      </c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96" t="s">
        <v>75</v>
      </c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 t="s">
        <v>75</v>
      </c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7"/>
      <c r="CO18" s="96" t="s">
        <v>75</v>
      </c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7"/>
    </row>
    <row r="19" spans="1:110" ht="1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55"/>
      <c r="AD19" s="54"/>
      <c r="AE19" s="54"/>
      <c r="AF19" s="54"/>
      <c r="AG19" s="54"/>
      <c r="AH19" s="54"/>
      <c r="AI19" s="54" t="s">
        <v>75</v>
      </c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96" t="s">
        <v>75</v>
      </c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 t="s">
        <v>75</v>
      </c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7"/>
      <c r="CO19" s="96" t="s">
        <v>75</v>
      </c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7"/>
    </row>
    <row r="20" spans="1:110" ht="1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55"/>
      <c r="AD20" s="54"/>
      <c r="AE20" s="54"/>
      <c r="AF20" s="54"/>
      <c r="AG20" s="54"/>
      <c r="AH20" s="54"/>
      <c r="AI20" s="54" t="s">
        <v>75</v>
      </c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96" t="s">
        <v>75</v>
      </c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 t="s">
        <v>75</v>
      </c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7"/>
      <c r="CO20" s="96" t="s">
        <v>75</v>
      </c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7"/>
    </row>
    <row r="21" spans="1:110" ht="1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6"/>
      <c r="AC21" s="55"/>
      <c r="AD21" s="54"/>
      <c r="AE21" s="54"/>
      <c r="AF21" s="54"/>
      <c r="AG21" s="54"/>
      <c r="AH21" s="54"/>
      <c r="AI21" s="54" t="s">
        <v>75</v>
      </c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96" t="s">
        <v>75</v>
      </c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 t="s">
        <v>75</v>
      </c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7"/>
      <c r="CO21" s="96" t="s">
        <v>75</v>
      </c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7"/>
    </row>
    <row r="22" spans="1:110" ht="22.5" customHeight="1">
      <c r="A22" s="138" t="s">
        <v>53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9"/>
      <c r="AC22" s="55" t="s">
        <v>18</v>
      </c>
      <c r="AD22" s="54"/>
      <c r="AE22" s="54"/>
      <c r="AF22" s="54"/>
      <c r="AG22" s="54"/>
      <c r="AH22" s="54"/>
      <c r="AI22" s="54" t="s">
        <v>54</v>
      </c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96" t="s">
        <v>75</v>
      </c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 t="s">
        <v>75</v>
      </c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7"/>
      <c r="CO22" s="96" t="s">
        <v>75</v>
      </c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7"/>
    </row>
    <row r="23" spans="1:110" ht="12" customHeight="1">
      <c r="A23" s="140" t="s">
        <v>16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1"/>
      <c r="AC23" s="164"/>
      <c r="AD23" s="152"/>
      <c r="AE23" s="152"/>
      <c r="AF23" s="152"/>
      <c r="AG23" s="152"/>
      <c r="AH23" s="153"/>
      <c r="AI23" s="151" t="s">
        <v>75</v>
      </c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3"/>
      <c r="AZ23" s="142" t="s">
        <v>75</v>
      </c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9"/>
      <c r="BW23" s="142" t="s">
        <v>75</v>
      </c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4"/>
      <c r="CO23" s="142" t="s">
        <v>75</v>
      </c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4"/>
    </row>
    <row r="24" spans="1:110" ht="15" customHeight="1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8"/>
      <c r="AC24" s="165"/>
      <c r="AD24" s="137"/>
      <c r="AE24" s="137"/>
      <c r="AF24" s="137"/>
      <c r="AG24" s="137"/>
      <c r="AH24" s="155"/>
      <c r="AI24" s="154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55"/>
      <c r="AZ24" s="145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150"/>
      <c r="BW24" s="145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146"/>
      <c r="CO24" s="145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146"/>
    </row>
    <row r="25" spans="1:110" ht="1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  <c r="AC25" s="55"/>
      <c r="AD25" s="54"/>
      <c r="AE25" s="54"/>
      <c r="AF25" s="54"/>
      <c r="AG25" s="54"/>
      <c r="AH25" s="54"/>
      <c r="AI25" s="54" t="s">
        <v>75</v>
      </c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96" t="s">
        <v>75</v>
      </c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 t="s">
        <v>75</v>
      </c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7"/>
      <c r="CO25" s="96" t="s">
        <v>75</v>
      </c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7"/>
    </row>
    <row r="26" spans="1:110" ht="1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6"/>
      <c r="AC26" s="55"/>
      <c r="AD26" s="54"/>
      <c r="AE26" s="54"/>
      <c r="AF26" s="54"/>
      <c r="AG26" s="54"/>
      <c r="AH26" s="54"/>
      <c r="AI26" s="54" t="s">
        <v>75</v>
      </c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96" t="s">
        <v>75</v>
      </c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 t="s">
        <v>75</v>
      </c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7"/>
      <c r="CO26" s="96" t="s">
        <v>75</v>
      </c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7"/>
    </row>
    <row r="27" spans="1:110" ht="1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  <c r="AC27" s="55"/>
      <c r="AD27" s="54"/>
      <c r="AE27" s="54"/>
      <c r="AF27" s="54"/>
      <c r="AG27" s="54"/>
      <c r="AH27" s="54"/>
      <c r="AI27" s="54" t="s">
        <v>75</v>
      </c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96" t="s">
        <v>75</v>
      </c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 t="s">
        <v>75</v>
      </c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7"/>
      <c r="CO27" s="96" t="s">
        <v>75</v>
      </c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7"/>
    </row>
    <row r="28" spans="1:110" ht="1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  <c r="AC28" s="55"/>
      <c r="AD28" s="54"/>
      <c r="AE28" s="54"/>
      <c r="AF28" s="54"/>
      <c r="AG28" s="54"/>
      <c r="AH28" s="54"/>
      <c r="AI28" s="54" t="s">
        <v>75</v>
      </c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96" t="s">
        <v>75</v>
      </c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 t="s">
        <v>75</v>
      </c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7"/>
      <c r="CO28" s="96" t="s">
        <v>75</v>
      </c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7"/>
    </row>
    <row r="29" spans="1:110" ht="15" customHeight="1">
      <c r="A29" s="18" t="s">
        <v>19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9"/>
      <c r="AC29" s="55" t="s">
        <v>21</v>
      </c>
      <c r="AD29" s="54"/>
      <c r="AE29" s="54"/>
      <c r="AF29" s="54"/>
      <c r="AG29" s="54"/>
      <c r="AH29" s="54"/>
      <c r="AI29" s="54" t="s">
        <v>75</v>
      </c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96">
        <v>484502.45</v>
      </c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>
        <v>-64642.38</v>
      </c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 t="s">
        <v>75</v>
      </c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7"/>
    </row>
    <row r="30" spans="1:110" ht="15" customHeight="1">
      <c r="A30" s="166" t="s">
        <v>20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7"/>
      <c r="AC30" s="55" t="s">
        <v>22</v>
      </c>
      <c r="AD30" s="54"/>
      <c r="AE30" s="54"/>
      <c r="AF30" s="54"/>
      <c r="AG30" s="54"/>
      <c r="AH30" s="54"/>
      <c r="AI30" s="54" t="s">
        <v>75</v>
      </c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96">
        <v>-7621725.97</v>
      </c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>
        <v>-2828581.02</v>
      </c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 t="s">
        <v>6</v>
      </c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7"/>
    </row>
    <row r="31" spans="1:110" ht="15" customHeight="1" thickBot="1">
      <c r="A31" s="22" t="s">
        <v>43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3"/>
      <c r="AC31" s="99" t="s">
        <v>23</v>
      </c>
      <c r="AD31" s="98"/>
      <c r="AE31" s="98"/>
      <c r="AF31" s="98"/>
      <c r="AG31" s="98"/>
      <c r="AH31" s="98"/>
      <c r="AI31" s="98" t="s">
        <v>75</v>
      </c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100">
        <v>8106228.42</v>
      </c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>
        <v>2763938.64</v>
      </c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 t="s">
        <v>6</v>
      </c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1"/>
    </row>
    <row r="32" spans="30:33" ht="32.25" customHeight="1">
      <c r="AD32" s="6"/>
      <c r="AE32" s="6"/>
      <c r="AF32" s="6"/>
      <c r="AG32" s="6"/>
    </row>
    <row r="33" spans="1:60" s="2" customFormat="1" ht="11.25">
      <c r="A33" s="2" t="s">
        <v>24</v>
      </c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K33" s="71" t="s">
        <v>73</v>
      </c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</row>
    <row r="34" spans="15:60" s="2" customFormat="1" ht="11.25">
      <c r="O34" s="135" t="s">
        <v>25</v>
      </c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K34" s="135" t="s">
        <v>26</v>
      </c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</row>
    <row r="35" spans="19:97" s="2" customFormat="1" ht="11.25">
      <c r="S35" s="12"/>
      <c r="T35" s="12"/>
      <c r="U35" s="12"/>
      <c r="V35" s="12"/>
      <c r="W35" s="12"/>
      <c r="X35" s="12"/>
      <c r="Y35" s="12"/>
      <c r="AR35" s="12"/>
      <c r="AS35" s="12"/>
      <c r="AT35" s="12"/>
      <c r="AU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</row>
    <row r="36" s="2" customFormat="1" ht="11.25">
      <c r="A36" s="2" t="s">
        <v>28</v>
      </c>
    </row>
    <row r="37" spans="1:71" s="7" customFormat="1" ht="11.25">
      <c r="A37" s="2" t="s">
        <v>29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2"/>
      <c r="AS37" s="2"/>
      <c r="AT37" s="2"/>
      <c r="AU37" s="2"/>
      <c r="AV37" s="71" t="s">
        <v>72</v>
      </c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</row>
    <row r="38" spans="1:71" s="7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135" t="s">
        <v>25</v>
      </c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2"/>
      <c r="AS38" s="2"/>
      <c r="AT38" s="2"/>
      <c r="AU38" s="2"/>
      <c r="AV38" s="135" t="s">
        <v>26</v>
      </c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</row>
    <row r="39" spans="1:104" s="7" customFormat="1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AR39" s="12"/>
      <c r="AS39" s="12"/>
      <c r="AT39" s="12"/>
      <c r="AU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1:64" s="7" customFormat="1" ht="11.25">
      <c r="A40" s="2" t="s">
        <v>38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2"/>
      <c r="AL40" s="2"/>
      <c r="AM40" s="2"/>
      <c r="AN40" s="2"/>
      <c r="AO40" s="71" t="s">
        <v>71</v>
      </c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</row>
    <row r="41" spans="19:64" s="7" customFormat="1" ht="11.25" customHeight="1">
      <c r="S41" s="135" t="s">
        <v>25</v>
      </c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2"/>
      <c r="AL41" s="2"/>
      <c r="AM41" s="2"/>
      <c r="AN41" s="2"/>
      <c r="AO41" s="135" t="s">
        <v>26</v>
      </c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</row>
    <row r="42" s="2" customFormat="1" ht="11.25">
      <c r="AU42" s="13"/>
    </row>
    <row r="43" spans="1:35" s="2" customFormat="1" ht="11.25">
      <c r="A43" s="136" t="s">
        <v>27</v>
      </c>
      <c r="B43" s="136"/>
      <c r="C43" s="137" t="s">
        <v>218</v>
      </c>
      <c r="D43" s="137"/>
      <c r="E43" s="137"/>
      <c r="F43" s="137"/>
      <c r="G43" s="69" t="s">
        <v>27</v>
      </c>
      <c r="H43" s="69"/>
      <c r="J43" s="71" t="s">
        <v>172</v>
      </c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69">
        <v>20</v>
      </c>
      <c r="AC43" s="69"/>
      <c r="AD43" s="69"/>
      <c r="AE43" s="69"/>
      <c r="AF43" s="70" t="s">
        <v>149</v>
      </c>
      <c r="AG43" s="70"/>
      <c r="AH43" s="70"/>
      <c r="AI43" s="2" t="s">
        <v>13</v>
      </c>
    </row>
    <row r="44" ht="3" customHeight="1"/>
  </sheetData>
  <sheetProtection/>
  <mergeCells count="176">
    <mergeCell ref="O33:AF33"/>
    <mergeCell ref="AK33:BH33"/>
    <mergeCell ref="A2:DF2"/>
    <mergeCell ref="BW31:CN31"/>
    <mergeCell ref="CO31:DF31"/>
    <mergeCell ref="AC31:AH31"/>
    <mergeCell ref="AI31:AY31"/>
    <mergeCell ref="AZ31:BV31"/>
    <mergeCell ref="AZ30:BV30"/>
    <mergeCell ref="BW30:CN30"/>
    <mergeCell ref="CO30:DF30"/>
    <mergeCell ref="A30:AB30"/>
    <mergeCell ref="CO27:DF27"/>
    <mergeCell ref="BW28:CN28"/>
    <mergeCell ref="CO28:DF28"/>
    <mergeCell ref="CO29:DF29"/>
    <mergeCell ref="BW29:CN29"/>
    <mergeCell ref="BW27:CN27"/>
    <mergeCell ref="AC28:AH28"/>
    <mergeCell ref="AI28:AY28"/>
    <mergeCell ref="AC19:AH19"/>
    <mergeCell ref="AC23:AH24"/>
    <mergeCell ref="AI23:AY24"/>
    <mergeCell ref="AZ23:BV24"/>
    <mergeCell ref="CO20:DF20"/>
    <mergeCell ref="AZ26:BV26"/>
    <mergeCell ref="BW26:CN26"/>
    <mergeCell ref="AC29:AH29"/>
    <mergeCell ref="AI29:AY29"/>
    <mergeCell ref="AZ29:BV29"/>
    <mergeCell ref="AI20:AY20"/>
    <mergeCell ref="AZ28:BV28"/>
    <mergeCell ref="AC27:AH27"/>
    <mergeCell ref="AI27:AY27"/>
    <mergeCell ref="CO26:DF26"/>
    <mergeCell ref="AC21:AH21"/>
    <mergeCell ref="AI21:AY21"/>
    <mergeCell ref="AZ21:BV21"/>
    <mergeCell ref="BW21:CN21"/>
    <mergeCell ref="AC26:AH26"/>
    <mergeCell ref="CO22:DF22"/>
    <mergeCell ref="AC25:AH25"/>
    <mergeCell ref="AI25:AY25"/>
    <mergeCell ref="AZ25:BV25"/>
    <mergeCell ref="CO18:DF18"/>
    <mergeCell ref="BW19:CN19"/>
    <mergeCell ref="CO19:DF19"/>
    <mergeCell ref="BW17:CN17"/>
    <mergeCell ref="CO13:DF13"/>
    <mergeCell ref="BW14:CN14"/>
    <mergeCell ref="CO14:DF14"/>
    <mergeCell ref="BW16:CN16"/>
    <mergeCell ref="CO16:DF16"/>
    <mergeCell ref="CO15:DF15"/>
    <mergeCell ref="AZ16:BV16"/>
    <mergeCell ref="AI15:AY15"/>
    <mergeCell ref="AZ15:BV15"/>
    <mergeCell ref="BW20:CN20"/>
    <mergeCell ref="BW18:CN18"/>
    <mergeCell ref="AI19:AY19"/>
    <mergeCell ref="AZ19:BV19"/>
    <mergeCell ref="AC13:AH13"/>
    <mergeCell ref="AI13:AY13"/>
    <mergeCell ref="AZ13:BV13"/>
    <mergeCell ref="BW15:CN15"/>
    <mergeCell ref="BW13:CN13"/>
    <mergeCell ref="AC14:AH14"/>
    <mergeCell ref="AI14:AY14"/>
    <mergeCell ref="AZ14:BV14"/>
    <mergeCell ref="AC15:AH15"/>
    <mergeCell ref="BW3:CN3"/>
    <mergeCell ref="CO3:DF3"/>
    <mergeCell ref="CO12:DF12"/>
    <mergeCell ref="AC11:AH11"/>
    <mergeCell ref="AC12:AH12"/>
    <mergeCell ref="AI12:AY12"/>
    <mergeCell ref="AZ12:BV12"/>
    <mergeCell ref="BW11:CN11"/>
    <mergeCell ref="CO11:DF11"/>
    <mergeCell ref="AI11:AY11"/>
    <mergeCell ref="AC3:AH3"/>
    <mergeCell ref="AC4:AH4"/>
    <mergeCell ref="AC5:AH5"/>
    <mergeCell ref="AI3:AY3"/>
    <mergeCell ref="AI4:AY4"/>
    <mergeCell ref="AI5:AY5"/>
    <mergeCell ref="A7:AB7"/>
    <mergeCell ref="CO10:DF10"/>
    <mergeCell ref="AC8:AH9"/>
    <mergeCell ref="AC10:AH10"/>
    <mergeCell ref="AI10:AY10"/>
    <mergeCell ref="AZ10:BV10"/>
    <mergeCell ref="CO8:DF9"/>
    <mergeCell ref="AC6:AH7"/>
    <mergeCell ref="BW10:CN10"/>
    <mergeCell ref="A10:AB10"/>
    <mergeCell ref="A3:AB3"/>
    <mergeCell ref="A4:AB4"/>
    <mergeCell ref="A5:AB5"/>
    <mergeCell ref="A6:AB6"/>
    <mergeCell ref="A8:AB8"/>
    <mergeCell ref="A9:AB9"/>
    <mergeCell ref="CO4:DF4"/>
    <mergeCell ref="AZ3:BV3"/>
    <mergeCell ref="CO5:DF5"/>
    <mergeCell ref="AZ6:BV7"/>
    <mergeCell ref="BW6:CN7"/>
    <mergeCell ref="CO6:DF7"/>
    <mergeCell ref="AZ5:BV5"/>
    <mergeCell ref="BW5:CN5"/>
    <mergeCell ref="AZ4:BV4"/>
    <mergeCell ref="BW4:CN4"/>
    <mergeCell ref="BW12:CN12"/>
    <mergeCell ref="AI22:AY22"/>
    <mergeCell ref="AZ8:BV9"/>
    <mergeCell ref="BW8:CN9"/>
    <mergeCell ref="AI6:AY7"/>
    <mergeCell ref="AI8:AY9"/>
    <mergeCell ref="AZ11:BV11"/>
    <mergeCell ref="AI16:AY16"/>
    <mergeCell ref="A24:AB24"/>
    <mergeCell ref="AZ22:BV22"/>
    <mergeCell ref="BW22:CN22"/>
    <mergeCell ref="A12:AB12"/>
    <mergeCell ref="A13:AB13"/>
    <mergeCell ref="A14:AB14"/>
    <mergeCell ref="A15:AB15"/>
    <mergeCell ref="A16:AB16"/>
    <mergeCell ref="A17:AB17"/>
    <mergeCell ref="AC16:AH16"/>
    <mergeCell ref="BW25:CN25"/>
    <mergeCell ref="CO25:DF25"/>
    <mergeCell ref="AC22:AH22"/>
    <mergeCell ref="BW23:CN24"/>
    <mergeCell ref="CO23:DF24"/>
    <mergeCell ref="CO21:DF21"/>
    <mergeCell ref="AC20:AH20"/>
    <mergeCell ref="AC17:AH17"/>
    <mergeCell ref="AI17:AY17"/>
    <mergeCell ref="AZ17:BV17"/>
    <mergeCell ref="AC18:AH18"/>
    <mergeCell ref="AI18:AY18"/>
    <mergeCell ref="AZ18:BV18"/>
    <mergeCell ref="AZ20:BV20"/>
    <mergeCell ref="CO17:DF17"/>
    <mergeCell ref="A11:AB11"/>
    <mergeCell ref="AZ27:BV27"/>
    <mergeCell ref="AC30:AH30"/>
    <mergeCell ref="AI30:AY30"/>
    <mergeCell ref="A18:AB18"/>
    <mergeCell ref="A19:AB19"/>
    <mergeCell ref="A20:AB20"/>
    <mergeCell ref="A21:AB21"/>
    <mergeCell ref="A22:AB22"/>
    <mergeCell ref="A23:AB23"/>
    <mergeCell ref="AI26:AY26"/>
    <mergeCell ref="A25:AB25"/>
    <mergeCell ref="A26:AB26"/>
    <mergeCell ref="A27:AB27"/>
    <mergeCell ref="A28:AB28"/>
    <mergeCell ref="A43:B43"/>
    <mergeCell ref="C43:F43"/>
    <mergeCell ref="G43:H43"/>
    <mergeCell ref="S41:AJ41"/>
    <mergeCell ref="J43:AA43"/>
    <mergeCell ref="AB43:AE43"/>
    <mergeCell ref="AF43:AH43"/>
    <mergeCell ref="O34:AF34"/>
    <mergeCell ref="S40:AJ40"/>
    <mergeCell ref="AK34:BH34"/>
    <mergeCell ref="Z37:AQ37"/>
    <mergeCell ref="AV37:BS37"/>
    <mergeCell ref="AO41:BL41"/>
    <mergeCell ref="Z38:AQ38"/>
    <mergeCell ref="AV38:BS38"/>
    <mergeCell ref="AO40:BL4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1</cp:lastModifiedBy>
  <cp:lastPrinted>2015-05-12T10:37:28Z</cp:lastPrinted>
  <dcterms:created xsi:type="dcterms:W3CDTF">2007-09-21T13:36:41Z</dcterms:created>
  <dcterms:modified xsi:type="dcterms:W3CDTF">2015-05-12T12:05:27Z</dcterms:modified>
  <cp:category/>
  <cp:version/>
  <cp:contentType/>
  <cp:contentStatus/>
</cp:coreProperties>
</file>